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8130" tabRatio="762" firstSheet="7" activeTab="14"/>
  </bookViews>
  <sheets>
    <sheet name="DH SEPPA" sheetId="1" r:id="rId1"/>
    <sheet name="PHC VEO" sheetId="2" r:id="rId2"/>
    <sheet name="PHC LUMDUNG" sheetId="3" r:id="rId3"/>
    <sheet name="PHC RISKORONG" sheetId="4" r:id="rId4"/>
    <sheet name="PHC BULA-CAMP" sheetId="5" r:id="rId5"/>
    <sheet name="PHC BALISO" sheetId="6" r:id="rId6"/>
    <sheet name="PHC RILLOH" sheetId="7" r:id="rId7"/>
    <sheet name="PHC PIPU" sheetId="8" r:id="rId8"/>
    <sheet name="PHC KHENEWA" sheetId="9" r:id="rId9"/>
    <sheet name="PHC BANA" sheetId="10" r:id="rId10"/>
    <sheet name="CHC PAKE KESANG" sheetId="11" r:id="rId11"/>
    <sheet name="CHC SIEJOSA" sheetId="12" r:id="rId12"/>
    <sheet name="CHC CYANG TAJO" sheetId="13" r:id="rId13"/>
    <sheet name="PHC BAMLENG" sheetId="14" r:id="rId14"/>
    <sheet name="PHC PAKOTI" sheetId="15" r:id="rId15"/>
  </sheets>
  <calcPr calcId="124519"/>
</workbook>
</file>

<file path=xl/calcChain.xml><?xml version="1.0" encoding="utf-8"?>
<calcChain xmlns="http://schemas.openxmlformats.org/spreadsheetml/2006/main">
  <c r="K13" i="11"/>
  <c r="K86" i="1"/>
  <c r="K85"/>
  <c r="K17" i="8"/>
  <c r="K16"/>
  <c r="K11" i="9"/>
  <c r="K10"/>
  <c r="K11" i="10"/>
  <c r="K10"/>
  <c r="K12" i="11"/>
  <c r="K13" i="12"/>
  <c r="K12"/>
  <c r="K22" i="13"/>
  <c r="K21"/>
  <c r="K30" i="14"/>
  <c r="K29"/>
  <c r="K12" i="15"/>
  <c r="K11"/>
  <c r="K18" i="8"/>
  <c r="K17" i="4"/>
  <c r="K18" s="1"/>
  <c r="K16"/>
</calcChain>
</file>

<file path=xl/sharedStrings.xml><?xml version="1.0" encoding="utf-8"?>
<sst xmlns="http://schemas.openxmlformats.org/spreadsheetml/2006/main" count="1013" uniqueCount="139">
  <si>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</si>
  <si>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</si>
  <si>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</si>
  <si>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</si>
  <si>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</si>
  <si>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</si>
  <si>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</si>
  <si>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</t>
  </si>
  <si>
    <t>Serial No.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</si>
  <si>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</si>
  <si>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</si>
  <si>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</si>
  <si>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</si>
  <si>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</si>
  <si>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</si>
  <si>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DH SEPPA</t>
  </si>
  <si>
    <t>NICU</t>
  </si>
  <si>
    <t>Adult Weighing Machine</t>
  </si>
  <si>
    <t>Radiant Warmer</t>
  </si>
  <si>
    <t>Needle Cutter</t>
  </si>
  <si>
    <t>B. P. Apparatus</t>
  </si>
  <si>
    <t>ILR</t>
  </si>
  <si>
    <t>Autoclave</t>
  </si>
  <si>
    <t>Stand B. P. Apparatus</t>
  </si>
  <si>
    <t>Baby Weighing Machine</t>
  </si>
  <si>
    <t>Oxygen Concentrator</t>
  </si>
  <si>
    <t>Suction Machine</t>
  </si>
  <si>
    <t>Sterilizer</t>
  </si>
  <si>
    <t>Ultrasound Machine</t>
  </si>
  <si>
    <t>SISTER ROOM</t>
  </si>
  <si>
    <t>LABOUR ROOM</t>
  </si>
  <si>
    <t>USG ROOM</t>
  </si>
  <si>
    <t>Krups</t>
  </si>
  <si>
    <t>Prasthi Medical System</t>
  </si>
  <si>
    <t>Pioneer</t>
  </si>
  <si>
    <t>Diamond</t>
  </si>
  <si>
    <t>Haier</t>
  </si>
  <si>
    <t>Meditrin</t>
  </si>
  <si>
    <t>Supreme Surgico</t>
  </si>
  <si>
    <t>Docbel</t>
  </si>
  <si>
    <t>Asper</t>
  </si>
  <si>
    <t>Surabhi</t>
  </si>
  <si>
    <t>Deluxe</t>
  </si>
  <si>
    <t>HBC70</t>
  </si>
  <si>
    <t>Mart Care</t>
  </si>
  <si>
    <t>Tiny 16A</t>
  </si>
  <si>
    <t>MZ15D24011</t>
  </si>
  <si>
    <t>Elisa Washer</t>
  </si>
  <si>
    <t>Biochemistry Analyzer</t>
  </si>
  <si>
    <t>Dental Chair</t>
  </si>
  <si>
    <t>Surgical Microscope</t>
  </si>
  <si>
    <t>Deep Freezer</t>
  </si>
  <si>
    <t>CASUALTY</t>
  </si>
  <si>
    <t>COLD CHAIN</t>
  </si>
  <si>
    <t>EPI</t>
  </si>
  <si>
    <t>Micro Lab</t>
  </si>
  <si>
    <t>Robonik</t>
  </si>
  <si>
    <t>Health O Meter</t>
  </si>
  <si>
    <t>Cuesta Care Inclusive</t>
  </si>
  <si>
    <t>Vest Frost</t>
  </si>
  <si>
    <t>Micro Lisa</t>
  </si>
  <si>
    <t>WRY-806</t>
  </si>
  <si>
    <t>Medigold</t>
  </si>
  <si>
    <t>Star 21</t>
  </si>
  <si>
    <t>BE07F4E0N00B2A J0233-25</t>
  </si>
  <si>
    <t>O.T</t>
  </si>
  <si>
    <t>Fumigator</t>
  </si>
  <si>
    <t>OT Table</t>
  </si>
  <si>
    <t>OT Light</t>
  </si>
  <si>
    <t>Domestic Refrigerator</t>
  </si>
  <si>
    <t>Incubator</t>
  </si>
  <si>
    <t>Centrifuge</t>
  </si>
  <si>
    <t>Novaphon</t>
  </si>
  <si>
    <t>Videocon</t>
  </si>
  <si>
    <t>Godrej</t>
  </si>
  <si>
    <t>Remi</t>
  </si>
  <si>
    <t>Hart Care</t>
  </si>
  <si>
    <t>LAB</t>
  </si>
  <si>
    <t>Water Bath</t>
  </si>
  <si>
    <t>Calorimeter</t>
  </si>
  <si>
    <t>Binocular Microscope</t>
  </si>
  <si>
    <t>X-Ray Machine</t>
  </si>
  <si>
    <t>ECG Machine</t>
  </si>
  <si>
    <t>Glucometer</t>
  </si>
  <si>
    <t>Local Made</t>
  </si>
  <si>
    <t>Life Lab</t>
  </si>
  <si>
    <t>Labomed</t>
  </si>
  <si>
    <t>Siemens</t>
  </si>
  <si>
    <t>Nayar Biosystem</t>
  </si>
  <si>
    <t>X-RAY ROOM</t>
  </si>
  <si>
    <t>B103BA 13E22470</t>
  </si>
  <si>
    <t>PHC VEO</t>
  </si>
  <si>
    <t>No Instruments</t>
  </si>
  <si>
    <t>PHC LUMDUNG</t>
  </si>
  <si>
    <t>Non Functional</t>
  </si>
  <si>
    <t>PHC RISKORONG</t>
  </si>
  <si>
    <t>PHC BULA-CAMP</t>
  </si>
  <si>
    <t>PHC BALISO</t>
  </si>
  <si>
    <t>PHC RILLOH</t>
  </si>
  <si>
    <t>Road Blocked</t>
  </si>
  <si>
    <t>PHC PIPU</t>
  </si>
  <si>
    <t>PHC KHENEWA</t>
  </si>
  <si>
    <t>Stethoscope</t>
  </si>
  <si>
    <t>PHC BANA</t>
  </si>
  <si>
    <t>CHC PAKE KESANG</t>
  </si>
  <si>
    <t>Deep Freezer Cum ILR (Solar)</t>
  </si>
  <si>
    <t>CHC SIEJOSA</t>
  </si>
  <si>
    <t>CHC CYANG TAJO</t>
  </si>
  <si>
    <t>PHC BAMLENG</t>
  </si>
  <si>
    <t>Weighing Machine</t>
  </si>
  <si>
    <t>Solar ILR</t>
  </si>
  <si>
    <t>Foot Suction Machine</t>
  </si>
  <si>
    <t>Indian</t>
  </si>
  <si>
    <t>Unicef</t>
  </si>
  <si>
    <t>Cold Cell</t>
  </si>
  <si>
    <t>Dulas Solar</t>
  </si>
  <si>
    <t>NOVAPHON</t>
  </si>
  <si>
    <t>Moneler</t>
  </si>
  <si>
    <t>HBC-70</t>
  </si>
  <si>
    <t>VC 150 FV</t>
  </si>
  <si>
    <t>15-33-90</t>
  </si>
  <si>
    <t>BE05P1E010029730077</t>
  </si>
  <si>
    <t>CM/L 58968</t>
  </si>
  <si>
    <t>CM/L 8262373</t>
  </si>
  <si>
    <t>NURSE DUTY ROOM</t>
  </si>
  <si>
    <t>OPD</t>
  </si>
  <si>
    <t>Labour Table</t>
  </si>
  <si>
    <t>Spot Light</t>
  </si>
  <si>
    <t>Sona</t>
  </si>
  <si>
    <t>PHC PAKOTI</t>
  </si>
  <si>
    <t>Monocular Microscope</t>
  </si>
  <si>
    <t>#</t>
  </si>
  <si>
    <t>*</t>
  </si>
  <si>
    <t>NOTE</t>
  </si>
  <si>
    <t>Total No.of Equipment</t>
  </si>
  <si>
    <t>Not Created / Not Found</t>
  </si>
  <si>
    <t>Total Equipment Cost</t>
  </si>
  <si>
    <t>Not Available</t>
  </si>
  <si>
    <t>Total CMC Value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</si>
</sst>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5" xfId="0" applyBorder="1"/>
    <xf numFmtId="1" fontId="0" fillId="0" borderId="9" xfId="0" applyNumberForma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2" fontId="0" fillId="0" borderId="16" xfId="0" applyNumberFormat="1" applyBorder="1"/>
    <xf numFmtId="0" fontId="8" fillId="0" borderId="17" xfId="0" applyFont="1" applyBorder="1" applyAlignment="1">
      <alignment horizontal="center" vertical="top"/>
    </xf>
    <xf numFmtId="2" fontId="0" fillId="0" borderId="21" xfId="0" applyNumberFormat="1" applyBorder="1"/>
    <xf numFmtId="0" fontId="5" fillId="0" borderId="1" xfId="0" applyFont="1" applyBorder="1" applyAlignment="1">
      <alignment horizontal="center" vertical="center"/>
    </xf>
    <xf numFmtId="2" fontId="9" fillId="0" borderId="16" xfId="0" applyNumberFormat="1" applyFont="1" applyBorder="1"/>
    <xf numFmtId="2" fontId="9" fillId="0" borderId="21" xfId="0" applyNumberFormat="1" applyFont="1" applyBorder="1"/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/>
    <xf numFmtId="0" fontId="3" fillId="0" borderId="5" xfId="0" applyFont="1" applyBorder="1"/>
    <xf numFmtId="1" fontId="3" fillId="0" borderId="9" xfId="0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2" fontId="3" fillId="0" borderId="16" xfId="0" applyNumberFormat="1" applyFont="1" applyBorder="1"/>
    <xf numFmtId="0" fontId="11" fillId="0" borderId="17" xfId="0" applyFont="1" applyBorder="1" applyAlignment="1">
      <alignment horizontal="center" vertical="top"/>
    </xf>
    <xf numFmtId="2" fontId="3" fillId="0" borderId="21" xfId="0" applyNumberFormat="1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255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" xfId="0" applyFont="1" applyBorder="1"/>
    <xf numFmtId="0" fontId="1" fillId="0" borderId="1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2" xfId="0" applyFont="1" applyBorder="1" applyAlignment="1">
      <alignment vertical="top"/>
    </xf>
    <xf numFmtId="0" fontId="1" fillId="0" borderId="22" xfId="0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0" xfId="0" applyFont="1" applyBorder="1"/>
    <xf numFmtId="0" fontId="0" fillId="0" borderId="22" xfId="0" applyFont="1" applyBorder="1"/>
    <xf numFmtId="0" fontId="0" fillId="0" borderId="9" xfId="0" applyFont="1" applyBorder="1"/>
    <xf numFmtId="0" fontId="1" fillId="0" borderId="2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8"/>
  <sheetViews>
    <sheetView topLeftCell="A69" workbookViewId="0">
      <selection activeCell="K82" sqref="J4:K82"/>
    </sheetView>
  </sheetViews>
  <sheetFormatPr defaultRowHeight="15"/>
  <cols>
    <col min="1" max="1" width="5.140625" customWidth="1"/>
    <col min="2" max="2" width="7.7109375" customWidth="1"/>
    <col min="3" max="3" width="19.5703125" customWidth="1"/>
    <col min="4" max="4" width="15.7109375" customWidth="1"/>
    <col min="5" max="5" width="8.140625" customWidth="1"/>
    <col min="6" max="6" width="13.42578125" customWidth="1"/>
    <col min="7" max="7" width="4.42578125" customWidth="1"/>
    <col min="8" max="8" width="4.140625" customWidth="1"/>
    <col min="9" max="9" width="4.42578125" customWidth="1"/>
    <col min="10" max="10" width="9.42578125" customWidth="1"/>
    <col min="11" max="11" width="9.7109375" customWidth="1"/>
  </cols>
  <sheetData>
    <row r="1" spans="1:1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62" t="s">
        <v>0</v>
      </c>
      <c r="B2" s="62"/>
      <c r="C2" s="62"/>
      <c r="D2" s="63"/>
      <c r="E2" s="63"/>
      <c r="F2" s="63"/>
      <c r="G2" s="63"/>
      <c r="H2" s="64" t="s">
        <v>1</v>
      </c>
      <c r="I2" s="64"/>
      <c r="J2" s="65">
        <v>42250</v>
      </c>
      <c r="K2" s="65"/>
    </row>
    <row r="3" spans="1:11">
      <c r="A3" s="59" t="s">
        <v>2</v>
      </c>
      <c r="B3" s="59"/>
      <c r="C3" s="59"/>
      <c r="D3" s="59"/>
      <c r="E3" s="59"/>
      <c r="F3" s="60" t="s">
        <v>15</v>
      </c>
      <c r="G3" s="60"/>
      <c r="H3" s="60"/>
      <c r="I3" s="60"/>
      <c r="J3" s="60"/>
      <c r="K3" s="60"/>
    </row>
    <row r="4" spans="1:11" ht="27" customHeight="1">
      <c r="A4" s="55" t="s">
        <v>3</v>
      </c>
      <c r="B4" s="55" t="s">
        <v>4</v>
      </c>
      <c r="C4" s="55" t="s">
        <v>5</v>
      </c>
      <c r="D4" s="55" t="s">
        <v>6</v>
      </c>
      <c r="E4" s="58" t="s">
        <v>7</v>
      </c>
      <c r="F4" s="58" t="s">
        <v>8</v>
      </c>
      <c r="G4" s="55" t="s">
        <v>9</v>
      </c>
      <c r="H4" s="55"/>
      <c r="I4" s="56" t="s">
        <v>10</v>
      </c>
      <c r="J4" s="57"/>
      <c r="K4" s="57"/>
    </row>
    <row r="5" spans="1:11">
      <c r="A5" s="55"/>
      <c r="B5" s="55"/>
      <c r="C5" s="55"/>
      <c r="D5" s="55"/>
      <c r="E5" s="58"/>
      <c r="F5" s="58"/>
      <c r="G5" s="23" t="s">
        <v>13</v>
      </c>
      <c r="H5" s="23" t="s">
        <v>14</v>
      </c>
      <c r="I5" s="56"/>
      <c r="J5" s="57"/>
      <c r="K5" s="57"/>
    </row>
    <row r="6" spans="1:11">
      <c r="A6" s="23" t="s">
        <v>131</v>
      </c>
      <c r="B6" s="52" t="s">
        <v>16</v>
      </c>
      <c r="C6" s="6" t="s">
        <v>17</v>
      </c>
      <c r="D6" s="4" t="s">
        <v>32</v>
      </c>
      <c r="E6" s="23" t="s">
        <v>132</v>
      </c>
      <c r="F6" s="23" t="s">
        <v>132</v>
      </c>
      <c r="G6" s="4">
        <v>1</v>
      </c>
      <c r="H6" s="4"/>
      <c r="I6" s="4">
        <v>1</v>
      </c>
      <c r="J6" s="5"/>
      <c r="K6" s="5"/>
    </row>
    <row r="7" spans="1:11">
      <c r="A7" s="23" t="s">
        <v>131</v>
      </c>
      <c r="B7" s="53"/>
      <c r="C7" s="6" t="s">
        <v>18</v>
      </c>
      <c r="D7" s="24" t="s">
        <v>33</v>
      </c>
      <c r="E7" s="23" t="s">
        <v>132</v>
      </c>
      <c r="F7" s="23" t="s">
        <v>132</v>
      </c>
      <c r="G7" s="4">
        <v>1</v>
      </c>
      <c r="H7" s="4"/>
      <c r="I7" s="4">
        <v>1</v>
      </c>
      <c r="J7" s="5"/>
      <c r="K7" s="5"/>
    </row>
    <row r="8" spans="1:11">
      <c r="A8" s="23" t="s">
        <v>131</v>
      </c>
      <c r="B8" s="52" t="s">
        <v>29</v>
      </c>
      <c r="C8" s="6" t="s">
        <v>19</v>
      </c>
      <c r="D8" s="4" t="s">
        <v>34</v>
      </c>
      <c r="E8" s="23" t="s">
        <v>132</v>
      </c>
      <c r="F8" s="23" t="s">
        <v>132</v>
      </c>
      <c r="G8" s="4">
        <v>1</v>
      </c>
      <c r="H8" s="4"/>
      <c r="I8" s="4">
        <v>1</v>
      </c>
      <c r="J8" s="5"/>
      <c r="K8" s="5"/>
    </row>
    <row r="9" spans="1:11">
      <c r="A9" s="23" t="s">
        <v>131</v>
      </c>
      <c r="B9" s="53"/>
      <c r="C9" s="6" t="s">
        <v>20</v>
      </c>
      <c r="D9" s="4" t="s">
        <v>35</v>
      </c>
      <c r="E9" s="4" t="s">
        <v>42</v>
      </c>
      <c r="F9" s="4">
        <v>63051</v>
      </c>
      <c r="G9" s="4">
        <v>1</v>
      </c>
      <c r="H9" s="4"/>
      <c r="I9" s="4">
        <v>1</v>
      </c>
      <c r="J9" s="5"/>
      <c r="K9" s="5"/>
    </row>
    <row r="10" spans="1:11">
      <c r="A10" s="23" t="s">
        <v>131</v>
      </c>
      <c r="B10" s="52" t="s">
        <v>30</v>
      </c>
      <c r="C10" s="6" t="s">
        <v>21</v>
      </c>
      <c r="D10" s="4" t="s">
        <v>36</v>
      </c>
      <c r="E10" s="4" t="s">
        <v>43</v>
      </c>
      <c r="F10" s="23" t="s">
        <v>132</v>
      </c>
      <c r="G10" s="4">
        <v>1</v>
      </c>
      <c r="H10" s="4"/>
      <c r="I10" s="4">
        <v>1</v>
      </c>
      <c r="J10" s="5"/>
      <c r="K10" s="5"/>
    </row>
    <row r="11" spans="1:11">
      <c r="A11" s="23" t="s">
        <v>131</v>
      </c>
      <c r="B11" s="54"/>
      <c r="C11" s="6" t="s">
        <v>22</v>
      </c>
      <c r="D11" s="23" t="s">
        <v>132</v>
      </c>
      <c r="E11" s="23" t="s">
        <v>132</v>
      </c>
      <c r="F11" s="23" t="s">
        <v>132</v>
      </c>
      <c r="G11" s="4">
        <v>1</v>
      </c>
      <c r="H11" s="4"/>
      <c r="I11" s="4">
        <v>1</v>
      </c>
      <c r="J11" s="5"/>
      <c r="K11" s="5"/>
    </row>
    <row r="12" spans="1:11">
      <c r="A12" s="23" t="s">
        <v>131</v>
      </c>
      <c r="B12" s="54"/>
      <c r="C12" s="6" t="s">
        <v>18</v>
      </c>
      <c r="D12" s="4" t="s">
        <v>37</v>
      </c>
      <c r="E12" s="23" t="s">
        <v>132</v>
      </c>
      <c r="F12" s="23" t="s">
        <v>132</v>
      </c>
      <c r="G12" s="4">
        <v>1</v>
      </c>
      <c r="H12" s="4"/>
      <c r="I12" s="4">
        <v>1</v>
      </c>
      <c r="J12" s="5"/>
      <c r="K12" s="5"/>
    </row>
    <row r="13" spans="1:11">
      <c r="A13" s="23" t="s">
        <v>131</v>
      </c>
      <c r="B13" s="54"/>
      <c r="C13" s="6" t="s">
        <v>23</v>
      </c>
      <c r="D13" s="4" t="s">
        <v>38</v>
      </c>
      <c r="E13" s="4" t="s">
        <v>44</v>
      </c>
      <c r="F13" s="23" t="s">
        <v>132</v>
      </c>
      <c r="G13" s="4">
        <v>1</v>
      </c>
      <c r="H13" s="4"/>
      <c r="I13" s="4">
        <v>1</v>
      </c>
      <c r="J13" s="5"/>
      <c r="K13" s="5"/>
    </row>
    <row r="14" spans="1:11">
      <c r="A14" s="23" t="s">
        <v>131</v>
      </c>
      <c r="B14" s="54"/>
      <c r="C14" s="6" t="s">
        <v>24</v>
      </c>
      <c r="D14" s="23" t="s">
        <v>132</v>
      </c>
      <c r="E14" s="23" t="s">
        <v>132</v>
      </c>
      <c r="F14" s="23" t="s">
        <v>132</v>
      </c>
      <c r="G14" s="4">
        <v>1</v>
      </c>
      <c r="H14" s="4"/>
      <c r="I14" s="4">
        <v>1</v>
      </c>
      <c r="J14" s="5"/>
      <c r="K14" s="5"/>
    </row>
    <row r="15" spans="1:11">
      <c r="A15" s="23" t="s">
        <v>131</v>
      </c>
      <c r="B15" s="54"/>
      <c r="C15" s="6" t="s">
        <v>24</v>
      </c>
      <c r="D15" s="4" t="s">
        <v>39</v>
      </c>
      <c r="E15" s="23" t="s">
        <v>132</v>
      </c>
      <c r="F15" s="23" t="s">
        <v>132</v>
      </c>
      <c r="G15" s="4">
        <v>1</v>
      </c>
      <c r="H15" s="4"/>
      <c r="I15" s="4">
        <v>1</v>
      </c>
      <c r="J15" s="5"/>
      <c r="K15" s="5"/>
    </row>
    <row r="16" spans="1:11">
      <c r="A16" s="23" t="s">
        <v>131</v>
      </c>
      <c r="B16" s="54"/>
      <c r="C16" s="6" t="s">
        <v>25</v>
      </c>
      <c r="D16" s="4" t="s">
        <v>40</v>
      </c>
      <c r="E16" s="23" t="s">
        <v>132</v>
      </c>
      <c r="F16" s="4" t="s">
        <v>46</v>
      </c>
      <c r="G16" s="4">
        <v>1</v>
      </c>
      <c r="H16" s="4"/>
      <c r="I16" s="4">
        <v>1</v>
      </c>
      <c r="J16" s="5"/>
      <c r="K16" s="5"/>
    </row>
    <row r="17" spans="1:11">
      <c r="A17" s="23" t="s">
        <v>131</v>
      </c>
      <c r="B17" s="54"/>
      <c r="C17" s="6" t="s">
        <v>26</v>
      </c>
      <c r="D17" s="23" t="s">
        <v>132</v>
      </c>
      <c r="E17" s="23" t="s">
        <v>132</v>
      </c>
      <c r="F17" s="23" t="s">
        <v>132</v>
      </c>
      <c r="G17" s="4">
        <v>1</v>
      </c>
      <c r="H17" s="4"/>
      <c r="I17" s="4">
        <v>1</v>
      </c>
      <c r="J17" s="5"/>
      <c r="K17" s="5"/>
    </row>
    <row r="18" spans="1:11">
      <c r="A18" s="23" t="s">
        <v>131</v>
      </c>
      <c r="B18" s="54"/>
      <c r="C18" s="6" t="s">
        <v>26</v>
      </c>
      <c r="D18" s="23" t="s">
        <v>132</v>
      </c>
      <c r="E18" s="23" t="s">
        <v>132</v>
      </c>
      <c r="F18" s="23" t="s">
        <v>132</v>
      </c>
      <c r="G18" s="4">
        <v>1</v>
      </c>
      <c r="H18" s="4"/>
      <c r="I18" s="4">
        <v>1</v>
      </c>
      <c r="J18" s="5"/>
      <c r="K18" s="5"/>
    </row>
    <row r="19" spans="1:11">
      <c r="A19" s="23" t="s">
        <v>131</v>
      </c>
      <c r="B19" s="53"/>
      <c r="C19" s="6" t="s">
        <v>27</v>
      </c>
      <c r="D19" s="23" t="s">
        <v>132</v>
      </c>
      <c r="E19" s="23" t="s">
        <v>132</v>
      </c>
      <c r="F19" s="23" t="s">
        <v>132</v>
      </c>
      <c r="G19" s="4"/>
      <c r="H19" s="4">
        <v>1</v>
      </c>
      <c r="I19" s="4">
        <v>1</v>
      </c>
      <c r="J19" s="5"/>
      <c r="K19" s="5"/>
    </row>
    <row r="20" spans="1:11">
      <c r="A20" s="23" t="s">
        <v>131</v>
      </c>
      <c r="B20" s="52" t="s">
        <v>31</v>
      </c>
      <c r="C20" s="6" t="s">
        <v>28</v>
      </c>
      <c r="D20" s="4" t="s">
        <v>41</v>
      </c>
      <c r="E20" s="4" t="s">
        <v>45</v>
      </c>
      <c r="F20" s="23" t="s">
        <v>132</v>
      </c>
      <c r="G20" s="4">
        <v>1</v>
      </c>
      <c r="H20" s="4"/>
      <c r="I20" s="4">
        <v>1</v>
      </c>
      <c r="J20" s="5"/>
      <c r="K20" s="5"/>
    </row>
    <row r="21" spans="1:11">
      <c r="A21" s="23" t="s">
        <v>131</v>
      </c>
      <c r="B21" s="54"/>
      <c r="C21" s="6" t="s">
        <v>47</v>
      </c>
      <c r="D21" s="4" t="s">
        <v>55</v>
      </c>
      <c r="E21" s="4" t="s">
        <v>60</v>
      </c>
      <c r="F21" s="4">
        <v>1225709</v>
      </c>
      <c r="G21" s="4">
        <v>1</v>
      </c>
      <c r="H21" s="4"/>
      <c r="I21" s="4">
        <v>1</v>
      </c>
      <c r="J21" s="5"/>
      <c r="K21" s="5"/>
    </row>
    <row r="22" spans="1:11">
      <c r="A22" s="23" t="s">
        <v>131</v>
      </c>
      <c r="B22" s="53"/>
      <c r="C22" s="6" t="s">
        <v>48</v>
      </c>
      <c r="D22" s="4" t="s">
        <v>56</v>
      </c>
      <c r="E22" s="4" t="s">
        <v>61</v>
      </c>
      <c r="F22" s="4">
        <v>1411073</v>
      </c>
      <c r="G22" s="4">
        <v>1</v>
      </c>
      <c r="H22" s="4"/>
      <c r="I22" s="4">
        <v>1</v>
      </c>
      <c r="J22" s="5"/>
      <c r="K22" s="5"/>
    </row>
    <row r="23" spans="1:11">
      <c r="A23" s="23" t="s">
        <v>131</v>
      </c>
      <c r="B23" s="52" t="s">
        <v>52</v>
      </c>
      <c r="C23" s="6" t="s">
        <v>20</v>
      </c>
      <c r="D23" s="4" t="s">
        <v>38</v>
      </c>
      <c r="E23" s="4" t="s">
        <v>62</v>
      </c>
      <c r="F23" s="4">
        <v>98137409</v>
      </c>
      <c r="G23" s="4">
        <v>1</v>
      </c>
      <c r="H23" s="4"/>
      <c r="I23" s="4">
        <v>1</v>
      </c>
      <c r="J23" s="5"/>
      <c r="K23" s="5"/>
    </row>
    <row r="24" spans="1:11">
      <c r="A24" s="23" t="s">
        <v>131</v>
      </c>
      <c r="B24" s="54"/>
      <c r="C24" s="6" t="s">
        <v>17</v>
      </c>
      <c r="D24" s="4" t="s">
        <v>57</v>
      </c>
      <c r="E24" s="23" t="s">
        <v>132</v>
      </c>
      <c r="F24" s="23" t="s">
        <v>132</v>
      </c>
      <c r="G24" s="4">
        <v>1</v>
      </c>
      <c r="H24" s="4"/>
      <c r="I24" s="4">
        <v>1</v>
      </c>
      <c r="J24" s="5"/>
      <c r="K24" s="5"/>
    </row>
    <row r="25" spans="1:11">
      <c r="A25" s="23" t="s">
        <v>131</v>
      </c>
      <c r="B25" s="54"/>
      <c r="C25" s="6" t="s">
        <v>49</v>
      </c>
      <c r="D25" s="23" t="s">
        <v>132</v>
      </c>
      <c r="E25" s="23" t="s">
        <v>132</v>
      </c>
      <c r="F25" s="23" t="s">
        <v>132</v>
      </c>
      <c r="G25" s="4"/>
      <c r="H25" s="4">
        <v>1</v>
      </c>
      <c r="I25" s="4">
        <v>1</v>
      </c>
      <c r="J25" s="5"/>
      <c r="K25" s="5"/>
    </row>
    <row r="26" spans="1:11">
      <c r="A26" s="23" t="s">
        <v>131</v>
      </c>
      <c r="B26" s="54"/>
      <c r="C26" s="6" t="s">
        <v>49</v>
      </c>
      <c r="D26" s="23" t="s">
        <v>132</v>
      </c>
      <c r="E26" s="23" t="s">
        <v>132</v>
      </c>
      <c r="F26" s="23" t="s">
        <v>132</v>
      </c>
      <c r="G26" s="4"/>
      <c r="H26" s="4">
        <v>1</v>
      </c>
      <c r="I26" s="4">
        <v>1</v>
      </c>
      <c r="J26" s="5"/>
      <c r="K26" s="5"/>
    </row>
    <row r="27" spans="1:11">
      <c r="A27" s="23" t="s">
        <v>131</v>
      </c>
      <c r="B27" s="54"/>
      <c r="C27" s="6" t="s">
        <v>49</v>
      </c>
      <c r="D27" s="23" t="s">
        <v>132</v>
      </c>
      <c r="E27" s="23" t="s">
        <v>132</v>
      </c>
      <c r="F27" s="23" t="s">
        <v>132</v>
      </c>
      <c r="G27" s="4"/>
      <c r="H27" s="4">
        <v>1</v>
      </c>
      <c r="I27" s="4">
        <v>1</v>
      </c>
      <c r="J27" s="5"/>
      <c r="K27" s="5"/>
    </row>
    <row r="28" spans="1:11">
      <c r="A28" s="23" t="s">
        <v>131</v>
      </c>
      <c r="B28" s="54"/>
      <c r="C28" s="6" t="s">
        <v>48</v>
      </c>
      <c r="D28" s="24" t="s">
        <v>58</v>
      </c>
      <c r="E28" s="4" t="s">
        <v>63</v>
      </c>
      <c r="F28" s="23" t="s">
        <v>132</v>
      </c>
      <c r="G28" s="4"/>
      <c r="H28" s="4">
        <v>1</v>
      </c>
      <c r="I28" s="4">
        <v>1</v>
      </c>
      <c r="J28" s="5"/>
      <c r="K28" s="5"/>
    </row>
    <row r="29" spans="1:11">
      <c r="A29" s="23" t="s">
        <v>131</v>
      </c>
      <c r="B29" s="54"/>
      <c r="C29" s="6" t="s">
        <v>48</v>
      </c>
      <c r="D29" s="23" t="s">
        <v>132</v>
      </c>
      <c r="E29" s="4" t="s">
        <v>63</v>
      </c>
      <c r="F29" s="23" t="s">
        <v>132</v>
      </c>
      <c r="G29" s="4"/>
      <c r="H29" s="4">
        <v>1</v>
      </c>
      <c r="I29" s="4">
        <v>1</v>
      </c>
      <c r="J29" s="5"/>
      <c r="K29" s="5"/>
    </row>
    <row r="30" spans="1:11">
      <c r="A30" s="23" t="s">
        <v>131</v>
      </c>
      <c r="B30" s="54"/>
      <c r="C30" s="6" t="s">
        <v>48</v>
      </c>
      <c r="D30" s="23" t="s">
        <v>132</v>
      </c>
      <c r="E30" s="4" t="s">
        <v>63</v>
      </c>
      <c r="F30" s="23" t="s">
        <v>132</v>
      </c>
      <c r="G30" s="4"/>
      <c r="H30" s="4">
        <v>1</v>
      </c>
      <c r="I30" s="4">
        <v>1</v>
      </c>
      <c r="J30" s="5"/>
      <c r="K30" s="5"/>
    </row>
    <row r="31" spans="1:11">
      <c r="A31" s="23" t="s">
        <v>131</v>
      </c>
      <c r="B31" s="54"/>
      <c r="C31" s="6" t="s">
        <v>22</v>
      </c>
      <c r="D31" s="23" t="s">
        <v>132</v>
      </c>
      <c r="E31" s="23" t="s">
        <v>132</v>
      </c>
      <c r="F31" s="23" t="s">
        <v>132</v>
      </c>
      <c r="G31" s="4"/>
      <c r="H31" s="4">
        <v>1</v>
      </c>
      <c r="I31" s="4">
        <v>1</v>
      </c>
      <c r="J31" s="5"/>
      <c r="K31" s="5"/>
    </row>
    <row r="32" spans="1:11">
      <c r="A32" s="23" t="s">
        <v>131</v>
      </c>
      <c r="B32" s="54"/>
      <c r="C32" s="6" t="s">
        <v>22</v>
      </c>
      <c r="D32" s="23" t="s">
        <v>132</v>
      </c>
      <c r="E32" s="23" t="s">
        <v>132</v>
      </c>
      <c r="F32" s="23" t="s">
        <v>132</v>
      </c>
      <c r="G32" s="4"/>
      <c r="H32" s="4">
        <v>1</v>
      </c>
      <c r="I32" s="4">
        <v>1</v>
      </c>
      <c r="J32" s="5"/>
      <c r="K32" s="5"/>
    </row>
    <row r="33" spans="1:11">
      <c r="A33" s="23" t="s">
        <v>131</v>
      </c>
      <c r="B33" s="54"/>
      <c r="C33" s="6" t="s">
        <v>22</v>
      </c>
      <c r="D33" s="23" t="s">
        <v>132</v>
      </c>
      <c r="E33" s="23" t="s">
        <v>132</v>
      </c>
      <c r="F33" s="23" t="s">
        <v>132</v>
      </c>
      <c r="G33" s="4"/>
      <c r="H33" s="4">
        <v>1</v>
      </c>
      <c r="I33" s="4">
        <v>1</v>
      </c>
      <c r="J33" s="5"/>
      <c r="K33" s="5"/>
    </row>
    <row r="34" spans="1:11">
      <c r="A34" s="23" t="s">
        <v>131</v>
      </c>
      <c r="B34" s="54"/>
      <c r="C34" s="6" t="s">
        <v>22</v>
      </c>
      <c r="D34" s="23" t="s">
        <v>132</v>
      </c>
      <c r="E34" s="23" t="s">
        <v>132</v>
      </c>
      <c r="F34" s="23" t="s">
        <v>132</v>
      </c>
      <c r="G34" s="4"/>
      <c r="H34" s="4">
        <v>1</v>
      </c>
      <c r="I34" s="4">
        <v>1</v>
      </c>
      <c r="J34" s="5"/>
      <c r="K34" s="5"/>
    </row>
    <row r="35" spans="1:11">
      <c r="A35" s="23" t="s">
        <v>131</v>
      </c>
      <c r="B35" s="54"/>
      <c r="C35" s="6" t="s">
        <v>22</v>
      </c>
      <c r="D35" s="23" t="s">
        <v>132</v>
      </c>
      <c r="E35" s="23" t="s">
        <v>132</v>
      </c>
      <c r="F35" s="23" t="s">
        <v>132</v>
      </c>
      <c r="G35" s="4"/>
      <c r="H35" s="4">
        <v>1</v>
      </c>
      <c r="I35" s="4">
        <v>1</v>
      </c>
      <c r="J35" s="5"/>
      <c r="K35" s="5"/>
    </row>
    <row r="36" spans="1:11">
      <c r="A36" s="23" t="s">
        <v>131</v>
      </c>
      <c r="B36" s="54"/>
      <c r="C36" s="6" t="s">
        <v>22</v>
      </c>
      <c r="D36" s="23" t="s">
        <v>132</v>
      </c>
      <c r="E36" s="23" t="s">
        <v>132</v>
      </c>
      <c r="F36" s="23" t="s">
        <v>132</v>
      </c>
      <c r="G36" s="4"/>
      <c r="H36" s="4">
        <v>1</v>
      </c>
      <c r="I36" s="4">
        <v>1</v>
      </c>
      <c r="J36" s="5"/>
      <c r="K36" s="5"/>
    </row>
    <row r="37" spans="1:11">
      <c r="A37" s="23" t="s">
        <v>131</v>
      </c>
      <c r="B37" s="54"/>
      <c r="C37" s="6" t="s">
        <v>22</v>
      </c>
      <c r="D37" s="23" t="s">
        <v>132</v>
      </c>
      <c r="E37" s="23" t="s">
        <v>132</v>
      </c>
      <c r="F37" s="23" t="s">
        <v>132</v>
      </c>
      <c r="G37" s="4"/>
      <c r="H37" s="4">
        <v>1</v>
      </c>
      <c r="I37" s="4">
        <v>1</v>
      </c>
      <c r="J37" s="5"/>
      <c r="K37" s="5"/>
    </row>
    <row r="38" spans="1:11">
      <c r="A38" s="23" t="s">
        <v>131</v>
      </c>
      <c r="B38" s="54"/>
      <c r="C38" s="6" t="s">
        <v>50</v>
      </c>
      <c r="D38" s="23" t="s">
        <v>132</v>
      </c>
      <c r="E38" s="23" t="s">
        <v>132</v>
      </c>
      <c r="F38" s="23" t="s">
        <v>132</v>
      </c>
      <c r="G38" s="4">
        <v>1</v>
      </c>
      <c r="H38" s="4"/>
      <c r="I38" s="4">
        <v>1</v>
      </c>
      <c r="J38" s="5"/>
      <c r="K38" s="5"/>
    </row>
    <row r="39" spans="1:11">
      <c r="A39" s="23" t="s">
        <v>131</v>
      </c>
      <c r="B39" s="54"/>
      <c r="C39" s="6" t="s">
        <v>26</v>
      </c>
      <c r="D39" s="23" t="s">
        <v>132</v>
      </c>
      <c r="E39" s="23" t="s">
        <v>132</v>
      </c>
      <c r="F39" s="23" t="s">
        <v>132</v>
      </c>
      <c r="G39" s="4"/>
      <c r="H39" s="4">
        <v>1</v>
      </c>
      <c r="I39" s="4">
        <v>1</v>
      </c>
      <c r="J39" s="5"/>
      <c r="K39" s="5"/>
    </row>
    <row r="40" spans="1:11">
      <c r="A40" s="23" t="s">
        <v>131</v>
      </c>
      <c r="B40" s="54"/>
      <c r="C40" s="6" t="s">
        <v>26</v>
      </c>
      <c r="D40" s="23" t="s">
        <v>132</v>
      </c>
      <c r="E40" s="23" t="s">
        <v>132</v>
      </c>
      <c r="F40" s="23" t="s">
        <v>132</v>
      </c>
      <c r="G40" s="4"/>
      <c r="H40" s="4">
        <v>1</v>
      </c>
      <c r="I40" s="4">
        <v>1</v>
      </c>
      <c r="J40" s="5"/>
      <c r="K40" s="5"/>
    </row>
    <row r="41" spans="1:11">
      <c r="A41" s="23" t="s">
        <v>131</v>
      </c>
      <c r="B41" s="54"/>
      <c r="C41" s="6" t="s">
        <v>26</v>
      </c>
      <c r="D41" s="23" t="s">
        <v>132</v>
      </c>
      <c r="E41" s="23" t="s">
        <v>132</v>
      </c>
      <c r="F41" s="23" t="s">
        <v>132</v>
      </c>
      <c r="G41" s="4"/>
      <c r="H41" s="4">
        <v>1</v>
      </c>
      <c r="I41" s="4">
        <v>1</v>
      </c>
      <c r="J41" s="5"/>
      <c r="K41" s="5"/>
    </row>
    <row r="42" spans="1:11">
      <c r="A42" s="23" t="s">
        <v>131</v>
      </c>
      <c r="B42" s="54"/>
      <c r="C42" s="6" t="s">
        <v>26</v>
      </c>
      <c r="D42" s="23" t="s">
        <v>132</v>
      </c>
      <c r="E42" s="23" t="s">
        <v>132</v>
      </c>
      <c r="F42" s="23" t="s">
        <v>132</v>
      </c>
      <c r="G42" s="4"/>
      <c r="H42" s="4">
        <v>1</v>
      </c>
      <c r="I42" s="4">
        <v>1</v>
      </c>
      <c r="J42" s="5"/>
      <c r="K42" s="5"/>
    </row>
    <row r="43" spans="1:11">
      <c r="A43" s="23" t="s">
        <v>131</v>
      </c>
      <c r="B43" s="54"/>
      <c r="C43" s="6" t="s">
        <v>26</v>
      </c>
      <c r="D43" s="23" t="s">
        <v>132</v>
      </c>
      <c r="E43" s="23" t="s">
        <v>132</v>
      </c>
      <c r="F43" s="23" t="s">
        <v>132</v>
      </c>
      <c r="G43" s="4"/>
      <c r="H43" s="4">
        <v>1</v>
      </c>
      <c r="I43" s="4">
        <v>1</v>
      </c>
      <c r="J43" s="5"/>
      <c r="K43" s="5"/>
    </row>
    <row r="44" spans="1:11">
      <c r="A44" s="23" t="s">
        <v>131</v>
      </c>
      <c r="B44" s="54"/>
      <c r="C44" s="6" t="s">
        <v>26</v>
      </c>
      <c r="D44" s="23" t="s">
        <v>132</v>
      </c>
      <c r="E44" s="23" t="s">
        <v>132</v>
      </c>
      <c r="F44" s="23" t="s">
        <v>132</v>
      </c>
      <c r="G44" s="4"/>
      <c r="H44" s="4">
        <v>1</v>
      </c>
      <c r="I44" s="4">
        <v>1</v>
      </c>
      <c r="J44" s="5"/>
      <c r="K44" s="5"/>
    </row>
    <row r="45" spans="1:11">
      <c r="A45" s="23" t="s">
        <v>131</v>
      </c>
      <c r="B45" s="53"/>
      <c r="C45" s="6" t="s">
        <v>26</v>
      </c>
      <c r="D45" s="23" t="s">
        <v>132</v>
      </c>
      <c r="E45" s="23" t="s">
        <v>132</v>
      </c>
      <c r="F45" s="23" t="s">
        <v>132</v>
      </c>
      <c r="G45" s="4"/>
      <c r="H45" s="4">
        <v>1</v>
      </c>
      <c r="I45" s="4">
        <v>1</v>
      </c>
      <c r="J45" s="5"/>
      <c r="K45" s="5"/>
    </row>
    <row r="46" spans="1:11">
      <c r="A46" s="23" t="s">
        <v>131</v>
      </c>
      <c r="B46" s="52" t="s">
        <v>53</v>
      </c>
      <c r="C46" s="6" t="s">
        <v>21</v>
      </c>
      <c r="D46" s="4" t="s">
        <v>36</v>
      </c>
      <c r="E46" s="23" t="s">
        <v>132</v>
      </c>
      <c r="F46" s="38" t="s">
        <v>64</v>
      </c>
      <c r="G46" s="4">
        <v>1</v>
      </c>
      <c r="H46" s="4"/>
      <c r="I46" s="4">
        <v>1</v>
      </c>
      <c r="J46" s="5"/>
      <c r="K46" s="5"/>
    </row>
    <row r="47" spans="1:11">
      <c r="A47" s="23" t="s">
        <v>131</v>
      </c>
      <c r="B47" s="53"/>
      <c r="C47" s="6" t="s">
        <v>51</v>
      </c>
      <c r="D47" s="4" t="s">
        <v>36</v>
      </c>
      <c r="E47" s="23" t="s">
        <v>132</v>
      </c>
      <c r="F47" s="23" t="s">
        <v>132</v>
      </c>
      <c r="G47" s="4">
        <v>1</v>
      </c>
      <c r="H47" s="4"/>
      <c r="I47" s="4">
        <v>1</v>
      </c>
      <c r="J47" s="5"/>
      <c r="K47" s="5"/>
    </row>
    <row r="48" spans="1:11">
      <c r="A48" s="23" t="s">
        <v>131</v>
      </c>
      <c r="B48" s="52" t="s">
        <v>54</v>
      </c>
      <c r="C48" s="6" t="s">
        <v>51</v>
      </c>
      <c r="D48" s="4" t="s">
        <v>36</v>
      </c>
      <c r="E48" s="23" t="s">
        <v>132</v>
      </c>
      <c r="F48" s="23" t="s">
        <v>132</v>
      </c>
      <c r="G48" s="4">
        <v>1</v>
      </c>
      <c r="H48" s="4"/>
      <c r="I48" s="4">
        <v>1</v>
      </c>
      <c r="J48" s="5"/>
      <c r="K48" s="5"/>
    </row>
    <row r="49" spans="1:11">
      <c r="A49" s="23" t="s">
        <v>131</v>
      </c>
      <c r="B49" s="54"/>
      <c r="C49" s="6" t="s">
        <v>51</v>
      </c>
      <c r="D49" s="4" t="s">
        <v>36</v>
      </c>
      <c r="E49" s="23" t="s">
        <v>132</v>
      </c>
      <c r="F49" s="23" t="s">
        <v>132</v>
      </c>
      <c r="G49" s="4"/>
      <c r="H49" s="4">
        <v>1</v>
      </c>
      <c r="I49" s="4">
        <v>1</v>
      </c>
      <c r="J49" s="5"/>
      <c r="K49" s="5"/>
    </row>
    <row r="50" spans="1:11">
      <c r="A50" s="23" t="s">
        <v>131</v>
      </c>
      <c r="B50" s="54"/>
      <c r="C50" s="6" t="s">
        <v>21</v>
      </c>
      <c r="D50" s="4" t="s">
        <v>59</v>
      </c>
      <c r="E50" s="23" t="s">
        <v>132</v>
      </c>
      <c r="F50" s="23" t="s">
        <v>132</v>
      </c>
      <c r="G50" s="4"/>
      <c r="H50" s="4">
        <v>1</v>
      </c>
      <c r="I50" s="4">
        <v>1</v>
      </c>
      <c r="J50" s="5"/>
      <c r="K50" s="5"/>
    </row>
    <row r="51" spans="1:11">
      <c r="A51" s="23" t="s">
        <v>131</v>
      </c>
      <c r="B51" s="53"/>
      <c r="C51" s="6" t="s">
        <v>51</v>
      </c>
      <c r="D51" s="4" t="s">
        <v>59</v>
      </c>
      <c r="E51" s="23" t="s">
        <v>132</v>
      </c>
      <c r="F51" s="23" t="s">
        <v>132</v>
      </c>
      <c r="G51" s="4"/>
      <c r="H51" s="4">
        <v>1</v>
      </c>
      <c r="I51" s="4">
        <v>1</v>
      </c>
      <c r="J51" s="5"/>
      <c r="K51" s="5"/>
    </row>
    <row r="52" spans="1:11">
      <c r="A52" s="23" t="s">
        <v>131</v>
      </c>
      <c r="B52" s="52" t="s">
        <v>65</v>
      </c>
      <c r="C52" s="6" t="s">
        <v>22</v>
      </c>
      <c r="D52" s="23" t="s">
        <v>132</v>
      </c>
      <c r="E52" s="23" t="s">
        <v>132</v>
      </c>
      <c r="F52" s="23" t="s">
        <v>132</v>
      </c>
      <c r="G52" s="4">
        <v>1</v>
      </c>
      <c r="H52" s="4"/>
      <c r="I52" s="4">
        <v>1</v>
      </c>
      <c r="J52" s="5"/>
      <c r="K52" s="5"/>
    </row>
    <row r="53" spans="1:11">
      <c r="A53" s="23" t="s">
        <v>131</v>
      </c>
      <c r="B53" s="54"/>
      <c r="C53" s="6" t="s">
        <v>22</v>
      </c>
      <c r="D53" s="23" t="s">
        <v>132</v>
      </c>
      <c r="E53" s="23" t="s">
        <v>132</v>
      </c>
      <c r="F53" s="23" t="s">
        <v>132</v>
      </c>
      <c r="G53" s="4"/>
      <c r="H53" s="4">
        <v>1</v>
      </c>
      <c r="I53" s="4">
        <v>1</v>
      </c>
      <c r="J53" s="5"/>
      <c r="K53" s="5"/>
    </row>
    <row r="54" spans="1:11">
      <c r="A54" s="23" t="s">
        <v>131</v>
      </c>
      <c r="B54" s="54"/>
      <c r="C54" s="6" t="s">
        <v>66</v>
      </c>
      <c r="D54" s="23" t="s">
        <v>132</v>
      </c>
      <c r="E54" s="23" t="s">
        <v>132</v>
      </c>
      <c r="F54" s="23" t="s">
        <v>132</v>
      </c>
      <c r="G54" s="4"/>
      <c r="H54" s="4">
        <v>1</v>
      </c>
      <c r="I54" s="4">
        <v>1</v>
      </c>
      <c r="J54" s="5"/>
      <c r="K54" s="5"/>
    </row>
    <row r="55" spans="1:11">
      <c r="A55" s="23" t="s">
        <v>131</v>
      </c>
      <c r="B55" s="54"/>
      <c r="C55" s="6" t="s">
        <v>23</v>
      </c>
      <c r="D55" s="4" t="s">
        <v>38</v>
      </c>
      <c r="E55" s="4" t="s">
        <v>76</v>
      </c>
      <c r="F55" s="23" t="s">
        <v>132</v>
      </c>
      <c r="G55" s="4">
        <v>1</v>
      </c>
      <c r="H55" s="4"/>
      <c r="I55" s="4">
        <v>1</v>
      </c>
      <c r="J55" s="5"/>
      <c r="K55" s="5"/>
    </row>
    <row r="56" spans="1:11">
      <c r="A56" s="23" t="s">
        <v>131</v>
      </c>
      <c r="B56" s="54"/>
      <c r="C56" s="6" t="s">
        <v>67</v>
      </c>
      <c r="D56" s="23" t="s">
        <v>132</v>
      </c>
      <c r="E56" s="23" t="s">
        <v>132</v>
      </c>
      <c r="F56" s="23" t="s">
        <v>132</v>
      </c>
      <c r="G56" s="4">
        <v>1</v>
      </c>
      <c r="H56" s="4"/>
      <c r="I56" s="4">
        <v>1</v>
      </c>
      <c r="J56" s="5"/>
      <c r="K56" s="5"/>
    </row>
    <row r="57" spans="1:11">
      <c r="A57" s="23" t="s">
        <v>131</v>
      </c>
      <c r="B57" s="54"/>
      <c r="C57" s="6" t="s">
        <v>27</v>
      </c>
      <c r="D57" s="23" t="s">
        <v>132</v>
      </c>
      <c r="E57" s="23" t="s">
        <v>132</v>
      </c>
      <c r="F57" s="23" t="s">
        <v>132</v>
      </c>
      <c r="G57" s="4"/>
      <c r="H57" s="4">
        <v>1</v>
      </c>
      <c r="I57" s="4">
        <v>1</v>
      </c>
      <c r="J57" s="5"/>
      <c r="K57" s="5"/>
    </row>
    <row r="58" spans="1:11">
      <c r="A58" s="23" t="s">
        <v>131</v>
      </c>
      <c r="B58" s="54"/>
      <c r="C58" s="6" t="s">
        <v>68</v>
      </c>
      <c r="D58" s="23" t="s">
        <v>132</v>
      </c>
      <c r="E58" s="23" t="s">
        <v>132</v>
      </c>
      <c r="F58" s="23" t="s">
        <v>132</v>
      </c>
      <c r="G58" s="4"/>
      <c r="H58" s="4">
        <v>1</v>
      </c>
      <c r="I58" s="4">
        <v>1</v>
      </c>
      <c r="J58" s="5"/>
      <c r="K58" s="5"/>
    </row>
    <row r="59" spans="1:11">
      <c r="A59" s="23" t="s">
        <v>131</v>
      </c>
      <c r="B59" s="54"/>
      <c r="C59" s="6" t="s">
        <v>68</v>
      </c>
      <c r="D59" s="23" t="s">
        <v>132</v>
      </c>
      <c r="E59" s="23" t="s">
        <v>132</v>
      </c>
      <c r="F59" s="23" t="s">
        <v>132</v>
      </c>
      <c r="G59" s="4"/>
      <c r="H59" s="4">
        <v>1</v>
      </c>
      <c r="I59" s="4">
        <v>1</v>
      </c>
      <c r="J59" s="5"/>
      <c r="K59" s="5"/>
    </row>
    <row r="60" spans="1:11">
      <c r="A60" s="23" t="s">
        <v>131</v>
      </c>
      <c r="B60" s="54"/>
      <c r="C60" s="6" t="s">
        <v>68</v>
      </c>
      <c r="D60" s="23" t="s">
        <v>132</v>
      </c>
      <c r="E60" s="23" t="s">
        <v>132</v>
      </c>
      <c r="F60" s="23" t="s">
        <v>132</v>
      </c>
      <c r="G60" s="4"/>
      <c r="H60" s="4">
        <v>1</v>
      </c>
      <c r="I60" s="4">
        <v>1</v>
      </c>
      <c r="J60" s="5"/>
      <c r="K60" s="5"/>
    </row>
    <row r="61" spans="1:11">
      <c r="A61" s="23" t="s">
        <v>131</v>
      </c>
      <c r="B61" s="54"/>
      <c r="C61" s="6" t="s">
        <v>68</v>
      </c>
      <c r="D61" s="23" t="s">
        <v>132</v>
      </c>
      <c r="E61" s="23" t="s">
        <v>132</v>
      </c>
      <c r="F61" s="23" t="s">
        <v>132</v>
      </c>
      <c r="G61" s="4"/>
      <c r="H61" s="4">
        <v>1</v>
      </c>
      <c r="I61" s="4">
        <v>1</v>
      </c>
      <c r="J61" s="5"/>
      <c r="K61" s="5"/>
    </row>
    <row r="62" spans="1:11">
      <c r="A62" s="23" t="s">
        <v>131</v>
      </c>
      <c r="B62" s="54"/>
      <c r="C62" s="6" t="s">
        <v>67</v>
      </c>
      <c r="D62" s="23" t="s">
        <v>132</v>
      </c>
      <c r="E62" s="23" t="s">
        <v>132</v>
      </c>
      <c r="F62" s="23" t="s">
        <v>132</v>
      </c>
      <c r="G62" s="4"/>
      <c r="H62" s="4">
        <v>1</v>
      </c>
      <c r="I62" s="4">
        <v>1</v>
      </c>
      <c r="J62" s="5"/>
      <c r="K62" s="5"/>
    </row>
    <row r="63" spans="1:11">
      <c r="A63" s="23" t="s">
        <v>131</v>
      </c>
      <c r="B63" s="54"/>
      <c r="C63" s="6" t="s">
        <v>67</v>
      </c>
      <c r="D63" s="23" t="s">
        <v>132</v>
      </c>
      <c r="E63" s="23" t="s">
        <v>132</v>
      </c>
      <c r="F63" s="23" t="s">
        <v>132</v>
      </c>
      <c r="G63" s="4"/>
      <c r="H63" s="4">
        <v>1</v>
      </c>
      <c r="I63" s="4">
        <v>1</v>
      </c>
      <c r="J63" s="5"/>
      <c r="K63" s="5"/>
    </row>
    <row r="64" spans="1:11">
      <c r="A64" s="23" t="s">
        <v>131</v>
      </c>
      <c r="B64" s="54"/>
      <c r="C64" s="6" t="s">
        <v>67</v>
      </c>
      <c r="D64" s="23" t="s">
        <v>132</v>
      </c>
      <c r="E64" s="23" t="s">
        <v>132</v>
      </c>
      <c r="F64" s="23" t="s">
        <v>132</v>
      </c>
      <c r="G64" s="4"/>
      <c r="H64" s="4">
        <v>1</v>
      </c>
      <c r="I64" s="4">
        <v>1</v>
      </c>
      <c r="J64" s="5"/>
      <c r="K64" s="5"/>
    </row>
    <row r="65" spans="1:11">
      <c r="A65" s="23" t="s">
        <v>131</v>
      </c>
      <c r="B65" s="54"/>
      <c r="C65" s="6" t="s">
        <v>23</v>
      </c>
      <c r="D65" s="4" t="s">
        <v>72</v>
      </c>
      <c r="E65" s="23" t="s">
        <v>132</v>
      </c>
      <c r="F65" s="23" t="s">
        <v>132</v>
      </c>
      <c r="G65" s="4"/>
      <c r="H65" s="4">
        <v>1</v>
      </c>
      <c r="I65" s="4">
        <v>1</v>
      </c>
      <c r="J65" s="5"/>
      <c r="K65" s="5"/>
    </row>
    <row r="66" spans="1:11">
      <c r="A66" s="23" t="s">
        <v>131</v>
      </c>
      <c r="B66" s="53"/>
      <c r="C66" s="6" t="s">
        <v>20</v>
      </c>
      <c r="D66" s="4" t="s">
        <v>62</v>
      </c>
      <c r="E66" s="23" t="s">
        <v>132</v>
      </c>
      <c r="F66" s="23" t="s">
        <v>132</v>
      </c>
      <c r="G66" s="4"/>
      <c r="H66" s="4">
        <v>1</v>
      </c>
      <c r="I66" s="4">
        <v>1</v>
      </c>
      <c r="J66" s="5"/>
      <c r="K66" s="5"/>
    </row>
    <row r="67" spans="1:11">
      <c r="A67" s="23" t="s">
        <v>131</v>
      </c>
      <c r="B67" s="52" t="s">
        <v>77</v>
      </c>
      <c r="C67" s="6" t="s">
        <v>69</v>
      </c>
      <c r="D67" s="4" t="s">
        <v>73</v>
      </c>
      <c r="E67" s="23" t="s">
        <v>132</v>
      </c>
      <c r="F67" s="23" t="s">
        <v>132</v>
      </c>
      <c r="G67" s="4">
        <v>1</v>
      </c>
      <c r="H67" s="4"/>
      <c r="I67" s="4">
        <v>1</v>
      </c>
      <c r="J67" s="5"/>
      <c r="K67" s="5"/>
    </row>
    <row r="68" spans="1:11">
      <c r="A68" s="23" t="s">
        <v>131</v>
      </c>
      <c r="B68" s="54"/>
      <c r="C68" s="6" t="s">
        <v>69</v>
      </c>
      <c r="D68" s="4" t="s">
        <v>74</v>
      </c>
      <c r="E68" s="23" t="s">
        <v>132</v>
      </c>
      <c r="F68" s="23" t="s">
        <v>132</v>
      </c>
      <c r="G68" s="4"/>
      <c r="H68" s="4">
        <v>1</v>
      </c>
      <c r="I68" s="4">
        <v>1</v>
      </c>
      <c r="J68" s="5"/>
      <c r="K68" s="5"/>
    </row>
    <row r="69" spans="1:11">
      <c r="A69" s="23" t="s">
        <v>131</v>
      </c>
      <c r="B69" s="54"/>
      <c r="C69" s="6" t="s">
        <v>70</v>
      </c>
      <c r="D69" s="23" t="s">
        <v>132</v>
      </c>
      <c r="E69" s="23" t="s">
        <v>132</v>
      </c>
      <c r="F69" s="23" t="s">
        <v>132</v>
      </c>
      <c r="G69" s="4"/>
      <c r="H69" s="4">
        <v>1</v>
      </c>
      <c r="I69" s="4">
        <v>1</v>
      </c>
      <c r="J69" s="5"/>
      <c r="K69" s="5"/>
    </row>
    <row r="70" spans="1:11">
      <c r="A70" s="23" t="s">
        <v>131</v>
      </c>
      <c r="B70" s="54"/>
      <c r="C70" s="6" t="s">
        <v>71</v>
      </c>
      <c r="D70" s="4" t="s">
        <v>75</v>
      </c>
      <c r="E70" s="23" t="s">
        <v>132</v>
      </c>
      <c r="F70" s="23" t="s">
        <v>132</v>
      </c>
      <c r="G70" s="4">
        <v>1</v>
      </c>
      <c r="H70" s="4"/>
      <c r="I70" s="4">
        <v>1</v>
      </c>
      <c r="J70" s="5"/>
      <c r="K70" s="5"/>
    </row>
    <row r="71" spans="1:11">
      <c r="A71" s="23" t="s">
        <v>131</v>
      </c>
      <c r="B71" s="54"/>
      <c r="C71" s="6" t="s">
        <v>71</v>
      </c>
      <c r="D71" s="4" t="s">
        <v>75</v>
      </c>
      <c r="E71" s="23" t="s">
        <v>132</v>
      </c>
      <c r="F71" s="23" t="s">
        <v>132</v>
      </c>
      <c r="G71" s="4"/>
      <c r="H71" s="4">
        <v>1</v>
      </c>
      <c r="I71" s="4">
        <v>1</v>
      </c>
      <c r="J71" s="5"/>
      <c r="K71" s="5"/>
    </row>
    <row r="72" spans="1:11">
      <c r="A72" s="23" t="s">
        <v>131</v>
      </c>
      <c r="B72" s="54"/>
      <c r="C72" s="6" t="s">
        <v>71</v>
      </c>
      <c r="D72" s="4" t="s">
        <v>75</v>
      </c>
      <c r="E72" s="23" t="s">
        <v>132</v>
      </c>
      <c r="F72" s="23" t="s">
        <v>132</v>
      </c>
      <c r="G72" s="4"/>
      <c r="H72" s="4">
        <v>1</v>
      </c>
      <c r="I72" s="4">
        <v>1</v>
      </c>
      <c r="J72" s="5"/>
      <c r="K72" s="5"/>
    </row>
    <row r="73" spans="1:11">
      <c r="A73" s="23" t="s">
        <v>131</v>
      </c>
      <c r="B73" s="54"/>
      <c r="C73" s="6" t="s">
        <v>78</v>
      </c>
      <c r="D73" s="4" t="s">
        <v>84</v>
      </c>
      <c r="E73" s="23" t="s">
        <v>132</v>
      </c>
      <c r="F73" s="23" t="s">
        <v>132</v>
      </c>
      <c r="G73" s="4"/>
      <c r="H73" s="4">
        <v>1</v>
      </c>
      <c r="I73" s="4">
        <v>1</v>
      </c>
      <c r="J73" s="5"/>
      <c r="K73" s="5"/>
    </row>
    <row r="74" spans="1:11">
      <c r="A74" s="23" t="s">
        <v>131</v>
      </c>
      <c r="B74" s="54"/>
      <c r="C74" s="6" t="s">
        <v>78</v>
      </c>
      <c r="D74" s="4" t="s">
        <v>84</v>
      </c>
      <c r="E74" s="23" t="s">
        <v>132</v>
      </c>
      <c r="F74" s="23" t="s">
        <v>132</v>
      </c>
      <c r="G74" s="4">
        <v>1</v>
      </c>
      <c r="H74" s="4"/>
      <c r="I74" s="4">
        <v>1</v>
      </c>
      <c r="J74" s="5"/>
      <c r="K74" s="5"/>
    </row>
    <row r="75" spans="1:11">
      <c r="A75" s="23" t="s">
        <v>131</v>
      </c>
      <c r="B75" s="54"/>
      <c r="C75" s="6" t="s">
        <v>79</v>
      </c>
      <c r="D75" s="4" t="s">
        <v>85</v>
      </c>
      <c r="E75" s="23" t="s">
        <v>132</v>
      </c>
      <c r="F75" s="23" t="s">
        <v>132</v>
      </c>
      <c r="G75" s="4">
        <v>1</v>
      </c>
      <c r="H75" s="4"/>
      <c r="I75" s="4">
        <v>1</v>
      </c>
      <c r="J75" s="5"/>
      <c r="K75" s="5"/>
    </row>
    <row r="76" spans="1:11">
      <c r="A76" s="23" t="s">
        <v>131</v>
      </c>
      <c r="B76" s="54"/>
      <c r="C76" s="6" t="s">
        <v>80</v>
      </c>
      <c r="D76" s="4" t="s">
        <v>86</v>
      </c>
      <c r="E76" s="23" t="s">
        <v>132</v>
      </c>
      <c r="F76" s="4">
        <v>1154</v>
      </c>
      <c r="G76" s="4"/>
      <c r="H76" s="4">
        <v>1</v>
      </c>
      <c r="I76" s="4">
        <v>1</v>
      </c>
      <c r="J76" s="5"/>
      <c r="K76" s="5"/>
    </row>
    <row r="77" spans="1:11">
      <c r="A77" s="23" t="s">
        <v>131</v>
      </c>
      <c r="B77" s="53"/>
      <c r="C77" s="6" t="s">
        <v>80</v>
      </c>
      <c r="D77" s="4" t="s">
        <v>86</v>
      </c>
      <c r="E77" s="23" t="s">
        <v>132</v>
      </c>
      <c r="F77" s="4">
        <v>71115329</v>
      </c>
      <c r="G77" s="4">
        <v>1</v>
      </c>
      <c r="H77" s="4"/>
      <c r="I77" s="4">
        <v>1</v>
      </c>
      <c r="J77" s="5"/>
      <c r="K77" s="5"/>
    </row>
    <row r="78" spans="1:11">
      <c r="A78" s="23" t="s">
        <v>131</v>
      </c>
      <c r="B78" s="52" t="s">
        <v>89</v>
      </c>
      <c r="C78" s="6" t="s">
        <v>81</v>
      </c>
      <c r="D78" s="4" t="s">
        <v>87</v>
      </c>
      <c r="E78" s="23" t="s">
        <v>132</v>
      </c>
      <c r="F78" s="23" t="s">
        <v>132</v>
      </c>
      <c r="G78" s="4"/>
      <c r="H78" s="4">
        <v>1</v>
      </c>
      <c r="I78" s="4">
        <v>1</v>
      </c>
      <c r="J78" s="5"/>
      <c r="K78" s="5"/>
    </row>
    <row r="79" spans="1:11">
      <c r="A79" s="23" t="s">
        <v>131</v>
      </c>
      <c r="B79" s="54"/>
      <c r="C79" s="6" t="s">
        <v>82</v>
      </c>
      <c r="D79" s="23" t="s">
        <v>132</v>
      </c>
      <c r="E79" s="23" t="s">
        <v>132</v>
      </c>
      <c r="F79" s="23" t="s">
        <v>132</v>
      </c>
      <c r="G79" s="4"/>
      <c r="H79" s="4">
        <v>1</v>
      </c>
      <c r="I79" s="4">
        <v>1</v>
      </c>
      <c r="J79" s="5"/>
      <c r="K79" s="5"/>
    </row>
    <row r="80" spans="1:11">
      <c r="A80" s="23" t="s">
        <v>131</v>
      </c>
      <c r="B80" s="54"/>
      <c r="C80" s="6" t="s">
        <v>83</v>
      </c>
      <c r="D80" s="4" t="s">
        <v>88</v>
      </c>
      <c r="E80" s="23" t="s">
        <v>132</v>
      </c>
      <c r="F80" s="4" t="s">
        <v>90</v>
      </c>
      <c r="G80" s="4">
        <v>1</v>
      </c>
      <c r="H80" s="4"/>
      <c r="I80" s="4">
        <v>1</v>
      </c>
      <c r="J80" s="5"/>
      <c r="K80" s="5"/>
    </row>
    <row r="81" spans="1:11">
      <c r="A81" s="23" t="s">
        <v>131</v>
      </c>
      <c r="B81" s="54"/>
      <c r="C81" s="6" t="s">
        <v>83</v>
      </c>
      <c r="D81" s="23" t="s">
        <v>132</v>
      </c>
      <c r="E81" s="23" t="s">
        <v>132</v>
      </c>
      <c r="F81" s="23" t="s">
        <v>132</v>
      </c>
      <c r="G81" s="4"/>
      <c r="H81" s="4">
        <v>1</v>
      </c>
      <c r="I81" s="4">
        <v>1</v>
      </c>
      <c r="J81" s="5"/>
      <c r="K81" s="5"/>
    </row>
    <row r="82" spans="1:11">
      <c r="A82" s="23" t="s">
        <v>131</v>
      </c>
      <c r="B82" s="53"/>
      <c r="C82" s="6" t="s">
        <v>83</v>
      </c>
      <c r="D82" s="23" t="s">
        <v>132</v>
      </c>
      <c r="E82" s="23" t="s">
        <v>132</v>
      </c>
      <c r="F82" s="23" t="s">
        <v>132</v>
      </c>
      <c r="G82" s="4"/>
      <c r="H82" s="4">
        <v>1</v>
      </c>
      <c r="I82" s="4">
        <v>1</v>
      </c>
      <c r="J82" s="5"/>
      <c r="K82" s="5"/>
    </row>
    <row r="83" spans="1:1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1:11" ht="15.75" thickBot="1">
      <c r="A84" s="26" t="s">
        <v>133</v>
      </c>
      <c r="B84" s="26"/>
      <c r="C84" s="25"/>
      <c r="D84" s="25"/>
      <c r="E84" s="27"/>
      <c r="F84" s="28"/>
      <c r="G84" s="29"/>
      <c r="H84" s="29"/>
      <c r="I84" s="29"/>
      <c r="J84" s="30"/>
      <c r="K84" s="25"/>
    </row>
    <row r="85" spans="1:11" ht="15.75" thickBot="1">
      <c r="A85" s="31"/>
      <c r="B85" s="31"/>
      <c r="C85" s="25"/>
      <c r="D85" s="25"/>
      <c r="E85" s="27"/>
      <c r="F85" s="28"/>
      <c r="G85" s="40" t="s">
        <v>134</v>
      </c>
      <c r="H85" s="41"/>
      <c r="I85" s="41"/>
      <c r="J85" s="42"/>
      <c r="K85" s="32">
        <f>SUM(I6:I82)</f>
        <v>77</v>
      </c>
    </row>
    <row r="86" spans="1:11">
      <c r="A86" s="33" t="s">
        <v>131</v>
      </c>
      <c r="B86" s="43" t="s">
        <v>135</v>
      </c>
      <c r="C86" s="44"/>
      <c r="D86" s="25"/>
      <c r="E86" s="34"/>
      <c r="F86" s="28"/>
      <c r="G86" s="45" t="s">
        <v>136</v>
      </c>
      <c r="H86" s="46"/>
      <c r="I86" s="46"/>
      <c r="J86" s="47"/>
      <c r="K86" s="35">
        <f>SUM(K6:K82)</f>
        <v>0</v>
      </c>
    </row>
    <row r="87" spans="1:11" ht="15.75" thickBot="1">
      <c r="A87" s="36" t="s">
        <v>132</v>
      </c>
      <c r="B87" s="48" t="s">
        <v>137</v>
      </c>
      <c r="C87" s="49"/>
      <c r="D87" s="25"/>
      <c r="E87" s="34"/>
      <c r="F87" s="28"/>
      <c r="G87" s="50"/>
      <c r="H87" s="51"/>
      <c r="I87" s="51"/>
      <c r="J87" s="51"/>
      <c r="K87" s="37"/>
    </row>
    <row r="88" spans="1:11">
      <c r="K88">
        <v>6026850</v>
      </c>
    </row>
  </sheetData>
  <mergeCells count="3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B6:B7"/>
    <mergeCell ref="B8:B9"/>
    <mergeCell ref="B10:B19"/>
    <mergeCell ref="B20:B22"/>
    <mergeCell ref="B23:B45"/>
    <mergeCell ref="B46:B47"/>
    <mergeCell ref="B48:B51"/>
    <mergeCell ref="B52:B66"/>
    <mergeCell ref="B67:B77"/>
    <mergeCell ref="B78:B82"/>
    <mergeCell ref="G85:J85"/>
    <mergeCell ref="B86:C86"/>
    <mergeCell ref="G86:J86"/>
    <mergeCell ref="B87:C87"/>
    <mergeCell ref="G87:J87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sqref="A1:K1"/>
    </sheetView>
  </sheetViews>
  <sheetFormatPr defaultRowHeight="15"/>
  <cols>
    <col min="1" max="1" width="7.140625" customWidth="1"/>
    <col min="3" max="3" width="19.140625" bestFit="1" customWidth="1"/>
    <col min="4" max="4" width="11.7109375" bestFit="1" customWidth="1"/>
    <col min="5" max="5" width="9.140625" bestFit="1" customWidth="1"/>
    <col min="6" max="6" width="8.42578125" bestFit="1" customWidth="1"/>
    <col min="7" max="7" width="4.5703125" customWidth="1"/>
    <col min="8" max="8" width="4.7109375" customWidth="1"/>
    <col min="9" max="9" width="4" customWidth="1"/>
  </cols>
  <sheetData>
    <row r="1" spans="1:11" ht="15.75" thickBo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>
      <c r="A2" s="85" t="s">
        <v>0</v>
      </c>
      <c r="B2" s="86"/>
      <c r="C2" s="86"/>
      <c r="D2" s="87"/>
      <c r="E2" s="87"/>
      <c r="F2" s="87"/>
      <c r="G2" s="87"/>
      <c r="H2" s="88" t="s">
        <v>1</v>
      </c>
      <c r="I2" s="88"/>
      <c r="J2" s="89">
        <v>42255</v>
      </c>
      <c r="K2" s="90"/>
    </row>
    <row r="3" spans="1:11">
      <c r="A3" s="80" t="s">
        <v>2</v>
      </c>
      <c r="B3" s="81"/>
      <c r="C3" s="81"/>
      <c r="D3" s="81"/>
      <c r="E3" s="81"/>
      <c r="F3" s="82" t="s">
        <v>91</v>
      </c>
      <c r="G3" s="82"/>
      <c r="H3" s="82"/>
      <c r="I3" s="82"/>
      <c r="J3" s="82"/>
      <c r="K3" s="83"/>
    </row>
    <row r="4" spans="1:11" ht="24.75" customHeight="1">
      <c r="A4" s="91" t="s">
        <v>3</v>
      </c>
      <c r="B4" s="92" t="s">
        <v>4</v>
      </c>
      <c r="C4" s="92" t="s">
        <v>5</v>
      </c>
      <c r="D4" s="92" t="s">
        <v>6</v>
      </c>
      <c r="E4" s="93" t="s">
        <v>7</v>
      </c>
      <c r="F4" s="93" t="s">
        <v>8</v>
      </c>
      <c r="G4" s="92" t="s">
        <v>9</v>
      </c>
      <c r="H4" s="92"/>
      <c r="I4" s="94" t="s">
        <v>10</v>
      </c>
      <c r="J4" s="95" t="s">
        <v>11</v>
      </c>
      <c r="K4" s="96" t="s">
        <v>12</v>
      </c>
    </row>
    <row r="5" spans="1:11">
      <c r="A5" s="91"/>
      <c r="B5" s="92"/>
      <c r="C5" s="92"/>
      <c r="D5" s="92"/>
      <c r="E5" s="93"/>
      <c r="F5" s="93"/>
      <c r="G5" s="19" t="s">
        <v>13</v>
      </c>
      <c r="H5" s="19" t="s">
        <v>14</v>
      </c>
      <c r="I5" s="94"/>
      <c r="J5" s="95"/>
      <c r="K5" s="96"/>
    </row>
    <row r="6" spans="1:11">
      <c r="A6" s="66" t="s">
        <v>92</v>
      </c>
      <c r="B6" s="67"/>
      <c r="C6" s="67"/>
      <c r="D6" s="67"/>
      <c r="E6" s="67"/>
      <c r="F6" s="67"/>
      <c r="G6" s="67"/>
      <c r="H6" s="67"/>
      <c r="I6" s="67"/>
      <c r="J6" s="67"/>
      <c r="K6" s="68"/>
    </row>
    <row r="7" spans="1:11">
      <c r="A7" s="66"/>
      <c r="B7" s="67"/>
      <c r="C7" s="67"/>
      <c r="D7" s="67"/>
      <c r="E7" s="67"/>
      <c r="F7" s="67"/>
      <c r="G7" s="67"/>
      <c r="H7" s="67"/>
      <c r="I7" s="67"/>
      <c r="J7" s="67"/>
      <c r="K7" s="68"/>
    </row>
    <row r="8" spans="1:11">
      <c r="A8" s="66"/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ht="15" customHeight="1">
      <c r="A9" s="66"/>
      <c r="B9" s="67"/>
      <c r="C9" s="67"/>
      <c r="D9" s="67"/>
      <c r="E9" s="67"/>
      <c r="F9" s="67"/>
      <c r="G9" s="67"/>
      <c r="H9" s="67"/>
      <c r="I9" s="67"/>
      <c r="J9" s="67"/>
      <c r="K9" s="68"/>
    </row>
    <row r="10" spans="1:11" ht="15" customHeight="1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8"/>
    </row>
    <row r="11" spans="1:11" ht="15" customHeigh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8"/>
    </row>
    <row r="12" spans="1:11" ht="15" customHeight="1" thickBo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1"/>
    </row>
    <row r="15" spans="1:11" ht="16.5" thickBot="1">
      <c r="A15" s="7" t="s">
        <v>133</v>
      </c>
      <c r="B15" s="7"/>
      <c r="E15" s="8"/>
      <c r="F15" s="9"/>
      <c r="G15" s="10"/>
      <c r="H15" s="10"/>
      <c r="I15" s="10"/>
      <c r="J15" s="11"/>
    </row>
    <row r="16" spans="1:11" ht="15.75" thickBot="1">
      <c r="A16" s="12"/>
      <c r="B16" s="12"/>
      <c r="E16" s="8"/>
      <c r="F16" s="9"/>
      <c r="G16" s="72" t="s">
        <v>134</v>
      </c>
      <c r="H16" s="73"/>
      <c r="I16" s="73"/>
      <c r="J16" s="74"/>
      <c r="K16" s="13"/>
    </row>
    <row r="17" spans="1:11" ht="18.75">
      <c r="A17" s="14" t="s">
        <v>131</v>
      </c>
      <c r="B17" s="43" t="s">
        <v>135</v>
      </c>
      <c r="C17" s="44"/>
      <c r="E17" s="15"/>
      <c r="F17" s="9"/>
      <c r="G17" s="75" t="s">
        <v>136</v>
      </c>
      <c r="H17" s="76"/>
      <c r="I17" s="76"/>
      <c r="J17" s="77"/>
      <c r="K17" s="16"/>
    </row>
    <row r="18" spans="1:11" ht="15.75" thickBot="1">
      <c r="A18" s="17" t="s">
        <v>132</v>
      </c>
      <c r="B18" s="48" t="s">
        <v>137</v>
      </c>
      <c r="C18" s="49"/>
      <c r="E18" s="15"/>
      <c r="F18" s="9"/>
      <c r="G18" s="78" t="s">
        <v>138</v>
      </c>
      <c r="H18" s="79"/>
      <c r="I18" s="79"/>
      <c r="J18" s="79"/>
      <c r="K18" s="18"/>
    </row>
  </sheetData>
  <mergeCells count="23">
    <mergeCell ref="G4:H4"/>
    <mergeCell ref="I4:I5"/>
    <mergeCell ref="J4:J5"/>
    <mergeCell ref="K4:K5"/>
    <mergeCell ref="F4:F5"/>
    <mergeCell ref="A4:A5"/>
    <mergeCell ref="B4:B5"/>
    <mergeCell ref="C4:C5"/>
    <mergeCell ref="D4:D5"/>
    <mergeCell ref="E4:E5"/>
    <mergeCell ref="A3:E3"/>
    <mergeCell ref="F3:K3"/>
    <mergeCell ref="A1:K1"/>
    <mergeCell ref="A2:C2"/>
    <mergeCell ref="D2:G2"/>
    <mergeCell ref="H2:I2"/>
    <mergeCell ref="J2:K2"/>
    <mergeCell ref="A6:K12"/>
    <mergeCell ref="G16:J16"/>
    <mergeCell ref="B17:C17"/>
    <mergeCell ref="G17:J17"/>
    <mergeCell ref="B18:C18"/>
    <mergeCell ref="G18:J1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F3" sqref="F3:K3"/>
    </sheetView>
  </sheetViews>
  <sheetFormatPr defaultRowHeight="15"/>
  <cols>
    <col min="1" max="1" width="5.5703125" customWidth="1"/>
    <col min="2" max="2" width="8.28515625" customWidth="1"/>
    <col min="3" max="3" width="19.140625" bestFit="1" customWidth="1"/>
    <col min="4" max="4" width="11.7109375" bestFit="1" customWidth="1"/>
    <col min="6" max="6" width="8.42578125" bestFit="1" customWidth="1"/>
    <col min="7" max="7" width="5.140625" customWidth="1"/>
    <col min="8" max="8" width="4.7109375" customWidth="1"/>
    <col min="9" max="9" width="3.7109375" customWidth="1"/>
    <col min="10" max="10" width="10.7109375" customWidth="1"/>
  </cols>
  <sheetData>
    <row r="1" spans="1:11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>
      <c r="A2" s="103" t="s">
        <v>0</v>
      </c>
      <c r="B2" s="104"/>
      <c r="C2" s="104"/>
      <c r="D2" s="105"/>
      <c r="E2" s="105"/>
      <c r="F2" s="105"/>
      <c r="G2" s="105"/>
      <c r="H2" s="82" t="s">
        <v>1</v>
      </c>
      <c r="I2" s="82"/>
      <c r="J2" s="106">
        <v>42255</v>
      </c>
      <c r="K2" s="107"/>
    </row>
    <row r="3" spans="1:11">
      <c r="A3" s="80" t="s">
        <v>2</v>
      </c>
      <c r="B3" s="81"/>
      <c r="C3" s="81"/>
      <c r="D3" s="81"/>
      <c r="E3" s="81"/>
      <c r="F3" s="97" t="s">
        <v>93</v>
      </c>
      <c r="G3" s="98"/>
      <c r="H3" s="98"/>
      <c r="I3" s="98"/>
      <c r="J3" s="98"/>
      <c r="K3" s="99"/>
    </row>
    <row r="4" spans="1:11" ht="26.25" customHeight="1">
      <c r="A4" s="91" t="s">
        <v>3</v>
      </c>
      <c r="B4" s="92" t="s">
        <v>4</v>
      </c>
      <c r="C4" s="92" t="s">
        <v>5</v>
      </c>
      <c r="D4" s="92" t="s">
        <v>6</v>
      </c>
      <c r="E4" s="93" t="s">
        <v>7</v>
      </c>
      <c r="F4" s="93" t="s">
        <v>8</v>
      </c>
      <c r="G4" s="92" t="s">
        <v>9</v>
      </c>
      <c r="H4" s="92"/>
      <c r="I4" s="94" t="s">
        <v>10</v>
      </c>
      <c r="J4" s="95" t="s">
        <v>11</v>
      </c>
      <c r="K4" s="96" t="s">
        <v>12</v>
      </c>
    </row>
    <row r="5" spans="1:11">
      <c r="A5" s="91"/>
      <c r="B5" s="92"/>
      <c r="C5" s="92"/>
      <c r="D5" s="92"/>
      <c r="E5" s="93"/>
      <c r="F5" s="93"/>
      <c r="G5" s="19" t="s">
        <v>13</v>
      </c>
      <c r="H5" s="19" t="s">
        <v>14</v>
      </c>
      <c r="I5" s="94"/>
      <c r="J5" s="95"/>
      <c r="K5" s="96"/>
    </row>
    <row r="6" spans="1:11">
      <c r="A6" s="66" t="s">
        <v>94</v>
      </c>
      <c r="B6" s="67"/>
      <c r="C6" s="67"/>
      <c r="D6" s="67"/>
      <c r="E6" s="67"/>
      <c r="F6" s="67"/>
      <c r="G6" s="67"/>
      <c r="H6" s="67"/>
      <c r="I6" s="67"/>
      <c r="J6" s="67"/>
      <c r="K6" s="68"/>
    </row>
    <row r="7" spans="1:11">
      <c r="A7" s="66"/>
      <c r="B7" s="67"/>
      <c r="C7" s="67"/>
      <c r="D7" s="67"/>
      <c r="E7" s="67"/>
      <c r="F7" s="67"/>
      <c r="G7" s="67"/>
      <c r="H7" s="67"/>
      <c r="I7" s="67"/>
      <c r="J7" s="67"/>
      <c r="K7" s="68"/>
    </row>
    <row r="8" spans="1:11">
      <c r="A8" s="66"/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ht="15" customHeight="1">
      <c r="A9" s="66"/>
      <c r="B9" s="67"/>
      <c r="C9" s="67"/>
      <c r="D9" s="67"/>
      <c r="E9" s="67"/>
      <c r="F9" s="67"/>
      <c r="G9" s="67"/>
      <c r="H9" s="67"/>
      <c r="I9" s="67"/>
      <c r="J9" s="67"/>
      <c r="K9" s="68"/>
    </row>
    <row r="10" spans="1:11" ht="15" customHeight="1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8"/>
    </row>
    <row r="11" spans="1:11" ht="15" customHeight="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8"/>
    </row>
    <row r="12" spans="1:11" ht="15" customHeight="1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8"/>
    </row>
    <row r="13" spans="1:11" ht="15.75" thickBot="1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1"/>
    </row>
    <row r="15" spans="1:11" ht="16.5" thickBot="1">
      <c r="A15" s="7" t="s">
        <v>133</v>
      </c>
      <c r="B15" s="7"/>
      <c r="E15" s="8"/>
      <c r="F15" s="9"/>
      <c r="G15" s="10"/>
      <c r="H15" s="10"/>
      <c r="I15" s="10"/>
      <c r="J15" s="11"/>
    </row>
    <row r="16" spans="1:11" ht="15.75" thickBot="1">
      <c r="A16" s="12"/>
      <c r="B16" s="12"/>
      <c r="E16" s="8"/>
      <c r="F16" s="9"/>
      <c r="G16" s="72" t="s">
        <v>134</v>
      </c>
      <c r="H16" s="73"/>
      <c r="I16" s="73"/>
      <c r="J16" s="74"/>
      <c r="K16" s="13"/>
    </row>
    <row r="17" spans="1:11" ht="18.75">
      <c r="A17" s="14" t="s">
        <v>131</v>
      </c>
      <c r="B17" s="43" t="s">
        <v>135</v>
      </c>
      <c r="C17" s="44"/>
      <c r="E17" s="15"/>
      <c r="F17" s="9"/>
      <c r="G17" s="75" t="s">
        <v>136</v>
      </c>
      <c r="H17" s="76"/>
      <c r="I17" s="76"/>
      <c r="J17" s="77"/>
      <c r="K17" s="16"/>
    </row>
    <row r="18" spans="1:11" ht="15.75" thickBot="1">
      <c r="A18" s="17" t="s">
        <v>132</v>
      </c>
      <c r="B18" s="48" t="s">
        <v>137</v>
      </c>
      <c r="C18" s="49"/>
      <c r="E18" s="15"/>
      <c r="F18" s="9"/>
      <c r="G18" s="78" t="s">
        <v>138</v>
      </c>
      <c r="H18" s="79"/>
      <c r="I18" s="79"/>
      <c r="J18" s="79"/>
      <c r="K18" s="18"/>
    </row>
  </sheetData>
  <mergeCells count="23">
    <mergeCell ref="G4:H4"/>
    <mergeCell ref="I4:I5"/>
    <mergeCell ref="J4:J5"/>
    <mergeCell ref="K4:K5"/>
    <mergeCell ref="F4:F5"/>
    <mergeCell ref="A4:A5"/>
    <mergeCell ref="B4:B5"/>
    <mergeCell ref="C4:C5"/>
    <mergeCell ref="D4:D5"/>
    <mergeCell ref="E4:E5"/>
    <mergeCell ref="A3:E3"/>
    <mergeCell ref="F3:K3"/>
    <mergeCell ref="A1:K1"/>
    <mergeCell ref="A2:C2"/>
    <mergeCell ref="D2:G2"/>
    <mergeCell ref="H2:I2"/>
    <mergeCell ref="J2:K2"/>
    <mergeCell ref="A6:K13"/>
    <mergeCell ref="G16:J16"/>
    <mergeCell ref="B17:C17"/>
    <mergeCell ref="G17:J17"/>
    <mergeCell ref="B18:C18"/>
    <mergeCell ref="G18:J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F3" sqref="F3:K3"/>
    </sheetView>
  </sheetViews>
  <sheetFormatPr defaultRowHeight="15"/>
  <sheetData>
    <row r="1" spans="1:1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104" t="s">
        <v>0</v>
      </c>
      <c r="B2" s="104"/>
      <c r="C2" s="104"/>
      <c r="D2" s="105"/>
      <c r="E2" s="105"/>
      <c r="F2" s="105"/>
      <c r="G2" s="105"/>
      <c r="H2" s="82" t="s">
        <v>1</v>
      </c>
      <c r="I2" s="82"/>
      <c r="J2" s="106"/>
      <c r="K2" s="106"/>
    </row>
    <row r="3" spans="1:11">
      <c r="A3" s="81" t="s">
        <v>2</v>
      </c>
      <c r="B3" s="81"/>
      <c r="C3" s="81"/>
      <c r="D3" s="81"/>
      <c r="E3" s="81"/>
      <c r="F3" s="97" t="s">
        <v>95</v>
      </c>
      <c r="G3" s="98"/>
      <c r="H3" s="98"/>
      <c r="I3" s="98"/>
      <c r="J3" s="98"/>
      <c r="K3" s="98"/>
    </row>
    <row r="4" spans="1:11">
      <c r="A4" s="108" t="s">
        <v>3</v>
      </c>
      <c r="B4" s="109" t="s">
        <v>4</v>
      </c>
      <c r="C4" s="109" t="s">
        <v>5</v>
      </c>
      <c r="D4" s="109" t="s">
        <v>6</v>
      </c>
      <c r="E4" s="111" t="s">
        <v>7</v>
      </c>
      <c r="F4" s="114" t="s">
        <v>8</v>
      </c>
      <c r="G4" s="108" t="s">
        <v>9</v>
      </c>
      <c r="H4" s="108"/>
      <c r="I4" s="112" t="s">
        <v>10</v>
      </c>
      <c r="J4" s="113" t="s">
        <v>11</v>
      </c>
      <c r="K4" s="113" t="s">
        <v>12</v>
      </c>
    </row>
    <row r="5" spans="1:11">
      <c r="A5" s="108"/>
      <c r="B5" s="110"/>
      <c r="C5" s="110"/>
      <c r="D5" s="110"/>
      <c r="E5" s="111"/>
      <c r="F5" s="115"/>
      <c r="G5" s="1" t="s">
        <v>13</v>
      </c>
      <c r="H5" s="1" t="s">
        <v>14</v>
      </c>
      <c r="I5" s="112"/>
      <c r="J5" s="113"/>
      <c r="K5" s="113"/>
    </row>
    <row r="9" spans="1:11">
      <c r="C9" s="67" t="s">
        <v>94</v>
      </c>
      <c r="D9" s="67"/>
      <c r="E9" s="67"/>
      <c r="F9" s="67"/>
      <c r="G9" s="67"/>
      <c r="H9" s="67"/>
      <c r="I9" s="67"/>
    </row>
    <row r="10" spans="1:11">
      <c r="C10" s="67"/>
      <c r="D10" s="67"/>
      <c r="E10" s="67"/>
      <c r="F10" s="67"/>
      <c r="G10" s="67"/>
      <c r="H10" s="67"/>
      <c r="I10" s="67"/>
    </row>
    <row r="11" spans="1:11">
      <c r="C11" s="67"/>
      <c r="D11" s="67"/>
      <c r="E11" s="67"/>
      <c r="F11" s="67"/>
      <c r="G11" s="67"/>
      <c r="H11" s="67"/>
      <c r="I11" s="67"/>
    </row>
    <row r="12" spans="1:11">
      <c r="C12" s="67"/>
      <c r="D12" s="67"/>
      <c r="E12" s="67"/>
      <c r="F12" s="67"/>
      <c r="G12" s="67"/>
      <c r="H12" s="67"/>
      <c r="I12" s="67"/>
    </row>
    <row r="15" spans="1:11" ht="16.5" thickBot="1">
      <c r="A15" s="7" t="s">
        <v>133</v>
      </c>
      <c r="B15" s="7"/>
      <c r="E15" s="8"/>
      <c r="F15" s="9"/>
      <c r="G15" s="10"/>
      <c r="H15" s="10"/>
      <c r="I15" s="10"/>
      <c r="J15" s="11"/>
    </row>
    <row r="16" spans="1:11" ht="15.75" thickBot="1">
      <c r="A16" s="12"/>
      <c r="B16" s="12"/>
      <c r="E16" s="8"/>
      <c r="F16" s="9"/>
      <c r="G16" s="72" t="s">
        <v>134</v>
      </c>
      <c r="H16" s="73"/>
      <c r="I16" s="73"/>
      <c r="J16" s="74"/>
      <c r="K16" s="13" t="e">
        <f>SUM(#REF!)</f>
        <v>#REF!</v>
      </c>
    </row>
    <row r="17" spans="1:11" ht="18.75">
      <c r="A17" s="14" t="s">
        <v>131</v>
      </c>
      <c r="B17" s="43" t="s">
        <v>135</v>
      </c>
      <c r="C17" s="44"/>
      <c r="E17" s="15"/>
      <c r="F17" s="9"/>
      <c r="G17" s="75" t="s">
        <v>136</v>
      </c>
      <c r="H17" s="76"/>
      <c r="I17" s="76"/>
      <c r="J17" s="77"/>
      <c r="K17" s="16" t="e">
        <f>SUM(#REF!)</f>
        <v>#REF!</v>
      </c>
    </row>
    <row r="18" spans="1:11" ht="15.75" thickBot="1">
      <c r="A18" s="17" t="s">
        <v>132</v>
      </c>
      <c r="B18" s="48" t="s">
        <v>137</v>
      </c>
      <c r="C18" s="49"/>
      <c r="E18" s="15"/>
      <c r="F18" s="9"/>
      <c r="G18" s="78" t="s">
        <v>138</v>
      </c>
      <c r="H18" s="79"/>
      <c r="I18" s="79"/>
      <c r="J18" s="79"/>
      <c r="K18" s="18" t="e">
        <f>K17*0.07</f>
        <v>#REF!</v>
      </c>
    </row>
  </sheetData>
  <mergeCells count="23">
    <mergeCell ref="G4:H4"/>
    <mergeCell ref="I4:I5"/>
    <mergeCell ref="J4:J5"/>
    <mergeCell ref="K4:K5"/>
    <mergeCell ref="C9:I12"/>
    <mergeCell ref="F4:F5"/>
    <mergeCell ref="A4:A5"/>
    <mergeCell ref="B4:B5"/>
    <mergeCell ref="C4:C5"/>
    <mergeCell ref="D4:D5"/>
    <mergeCell ref="E4:E5"/>
    <mergeCell ref="A3:E3"/>
    <mergeCell ref="F3:K3"/>
    <mergeCell ref="A1:K1"/>
    <mergeCell ref="A2:C2"/>
    <mergeCell ref="D2:G2"/>
    <mergeCell ref="H2:I2"/>
    <mergeCell ref="J2:K2"/>
    <mergeCell ref="G16:J16"/>
    <mergeCell ref="B17:C17"/>
    <mergeCell ref="G17:J17"/>
    <mergeCell ref="B18:C18"/>
    <mergeCell ref="G18:J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F3" sqref="F3:K3"/>
    </sheetView>
  </sheetViews>
  <sheetFormatPr defaultRowHeight="15"/>
  <cols>
    <col min="1" max="1" width="7.5703125" customWidth="1"/>
    <col min="2" max="2" width="6.42578125" customWidth="1"/>
    <col min="3" max="3" width="19.140625" bestFit="1" customWidth="1"/>
    <col min="4" max="4" width="11.7109375" bestFit="1" customWidth="1"/>
    <col min="6" max="6" width="8.42578125" bestFit="1" customWidth="1"/>
    <col min="7" max="7" width="4.5703125" customWidth="1"/>
    <col min="8" max="8" width="4.85546875" customWidth="1"/>
    <col min="9" max="9" width="4.42578125" customWidth="1"/>
    <col min="10" max="10" width="10" customWidth="1"/>
  </cols>
  <sheetData>
    <row r="1" spans="1:11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>
      <c r="A2" s="103" t="s">
        <v>0</v>
      </c>
      <c r="B2" s="104"/>
      <c r="C2" s="104"/>
      <c r="D2" s="105"/>
      <c r="E2" s="105"/>
      <c r="F2" s="105"/>
      <c r="G2" s="105"/>
      <c r="H2" s="82" t="s">
        <v>1</v>
      </c>
      <c r="I2" s="82"/>
      <c r="J2" s="106">
        <v>42255</v>
      </c>
      <c r="K2" s="107"/>
    </row>
    <row r="3" spans="1:11">
      <c r="A3" s="80" t="s">
        <v>2</v>
      </c>
      <c r="B3" s="81"/>
      <c r="C3" s="81"/>
      <c r="D3" s="81"/>
      <c r="E3" s="81"/>
      <c r="F3" s="82" t="s">
        <v>96</v>
      </c>
      <c r="G3" s="82"/>
      <c r="H3" s="82"/>
      <c r="I3" s="82"/>
      <c r="J3" s="82"/>
      <c r="K3" s="83"/>
    </row>
    <row r="4" spans="1:11" ht="24.75" customHeight="1">
      <c r="A4" s="91" t="s">
        <v>3</v>
      </c>
      <c r="B4" s="92" t="s">
        <v>4</v>
      </c>
      <c r="C4" s="92" t="s">
        <v>5</v>
      </c>
      <c r="D4" s="92" t="s">
        <v>6</v>
      </c>
      <c r="E4" s="93" t="s">
        <v>7</v>
      </c>
      <c r="F4" s="93" t="s">
        <v>8</v>
      </c>
      <c r="G4" s="92" t="s">
        <v>9</v>
      </c>
      <c r="H4" s="92"/>
      <c r="I4" s="94" t="s">
        <v>10</v>
      </c>
      <c r="J4" s="95" t="s">
        <v>11</v>
      </c>
      <c r="K4" s="96" t="s">
        <v>12</v>
      </c>
    </row>
    <row r="5" spans="1:11">
      <c r="A5" s="91"/>
      <c r="B5" s="92"/>
      <c r="C5" s="92"/>
      <c r="D5" s="92"/>
      <c r="E5" s="93"/>
      <c r="F5" s="93"/>
      <c r="G5" s="19" t="s">
        <v>13</v>
      </c>
      <c r="H5" s="19" t="s">
        <v>14</v>
      </c>
      <c r="I5" s="94"/>
      <c r="J5" s="95"/>
      <c r="K5" s="96"/>
    </row>
    <row r="6" spans="1:11">
      <c r="A6" s="116" t="s">
        <v>94</v>
      </c>
      <c r="B6" s="117"/>
      <c r="C6" s="117"/>
      <c r="D6" s="117"/>
      <c r="E6" s="117"/>
      <c r="F6" s="117"/>
      <c r="G6" s="117"/>
      <c r="H6" s="117"/>
      <c r="I6" s="117"/>
      <c r="J6" s="117"/>
      <c r="K6" s="118"/>
    </row>
    <row r="7" spans="1:11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1"/>
    </row>
    <row r="8" spans="1:11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1"/>
    </row>
    <row r="9" spans="1:11" ht="15" customHeight="1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1"/>
    </row>
    <row r="10" spans="1:11" ht="1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1"/>
    </row>
    <row r="11" spans="1:11" ht="15" customHeight="1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1"/>
    </row>
    <row r="12" spans="1:11" ht="15" customHeight="1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1"/>
    </row>
    <row r="13" spans="1:11" ht="15.75" thickBot="1">
      <c r="A13" s="122"/>
      <c r="B13" s="123"/>
      <c r="C13" s="123"/>
      <c r="D13" s="123"/>
      <c r="E13" s="123"/>
      <c r="F13" s="123"/>
      <c r="G13" s="123"/>
      <c r="H13" s="123"/>
      <c r="I13" s="123"/>
      <c r="J13" s="123"/>
      <c r="K13" s="124"/>
    </row>
    <row r="15" spans="1:11" ht="16.5" thickBot="1">
      <c r="A15" s="7" t="s">
        <v>133</v>
      </c>
      <c r="B15" s="7"/>
      <c r="E15" s="8"/>
      <c r="F15" s="9"/>
      <c r="G15" s="10"/>
      <c r="H15" s="10"/>
      <c r="I15" s="10"/>
      <c r="J15" s="11"/>
    </row>
    <row r="16" spans="1:11" ht="15.75" thickBot="1">
      <c r="A16" s="12"/>
      <c r="B16" s="12"/>
      <c r="E16" s="8"/>
      <c r="F16" s="9"/>
      <c r="G16" s="72" t="s">
        <v>134</v>
      </c>
      <c r="H16" s="73"/>
      <c r="I16" s="73"/>
      <c r="J16" s="74"/>
      <c r="K16" s="13"/>
    </row>
    <row r="17" spans="1:11" ht="18.75">
      <c r="A17" s="14" t="s">
        <v>131</v>
      </c>
      <c r="B17" s="43" t="s">
        <v>135</v>
      </c>
      <c r="C17" s="44"/>
      <c r="E17" s="15"/>
      <c r="F17" s="9"/>
      <c r="G17" s="75" t="s">
        <v>136</v>
      </c>
      <c r="H17" s="76"/>
      <c r="I17" s="76"/>
      <c r="J17" s="77"/>
      <c r="K17" s="16"/>
    </row>
    <row r="18" spans="1:11" ht="15.75" thickBot="1">
      <c r="A18" s="17" t="s">
        <v>132</v>
      </c>
      <c r="B18" s="48" t="s">
        <v>137</v>
      </c>
      <c r="C18" s="49"/>
      <c r="E18" s="15"/>
      <c r="F18" s="9"/>
      <c r="G18" s="78" t="s">
        <v>138</v>
      </c>
      <c r="H18" s="79"/>
      <c r="I18" s="79"/>
      <c r="J18" s="79"/>
      <c r="K18" s="18"/>
    </row>
  </sheetData>
  <mergeCells count="23">
    <mergeCell ref="G4:H4"/>
    <mergeCell ref="I4:I5"/>
    <mergeCell ref="J4:J5"/>
    <mergeCell ref="K4:K5"/>
    <mergeCell ref="F4:F5"/>
    <mergeCell ref="A4:A5"/>
    <mergeCell ref="B4:B5"/>
    <mergeCell ref="C4:C5"/>
    <mergeCell ref="D4:D5"/>
    <mergeCell ref="E4:E5"/>
    <mergeCell ref="A3:E3"/>
    <mergeCell ref="F3:K3"/>
    <mergeCell ref="A1:K1"/>
    <mergeCell ref="A2:C2"/>
    <mergeCell ref="D2:G2"/>
    <mergeCell ref="H2:I2"/>
    <mergeCell ref="J2:K2"/>
    <mergeCell ref="A6:K13"/>
    <mergeCell ref="G16:J16"/>
    <mergeCell ref="B17:C17"/>
    <mergeCell ref="G17:J17"/>
    <mergeCell ref="B18:C18"/>
    <mergeCell ref="G18:J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F3" sqref="F3:K3"/>
    </sheetView>
  </sheetViews>
  <sheetFormatPr defaultRowHeight="15"/>
  <cols>
    <col min="1" max="1" width="7.140625" customWidth="1"/>
    <col min="3" max="3" width="19.140625" bestFit="1" customWidth="1"/>
    <col min="4" max="4" width="11.7109375" bestFit="1" customWidth="1"/>
    <col min="6" max="6" width="8.42578125" bestFit="1" customWidth="1"/>
    <col min="7" max="7" width="4.5703125" customWidth="1"/>
    <col min="8" max="8" width="4.140625" customWidth="1"/>
    <col min="9" max="9" width="4.28515625" customWidth="1"/>
    <col min="10" max="10" width="10" customWidth="1"/>
  </cols>
  <sheetData>
    <row r="1" spans="1:11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>
      <c r="A2" s="103" t="s">
        <v>0</v>
      </c>
      <c r="B2" s="104"/>
      <c r="C2" s="104"/>
      <c r="D2" s="105"/>
      <c r="E2" s="105"/>
      <c r="F2" s="105"/>
      <c r="G2" s="105"/>
      <c r="H2" s="82" t="s">
        <v>1</v>
      </c>
      <c r="I2" s="82"/>
      <c r="J2" s="106">
        <v>42255</v>
      </c>
      <c r="K2" s="107"/>
    </row>
    <row r="3" spans="1:11">
      <c r="A3" s="80" t="s">
        <v>2</v>
      </c>
      <c r="B3" s="81"/>
      <c r="C3" s="81"/>
      <c r="D3" s="81"/>
      <c r="E3" s="81"/>
      <c r="F3" s="82" t="s">
        <v>97</v>
      </c>
      <c r="G3" s="82"/>
      <c r="H3" s="82"/>
      <c r="I3" s="82"/>
      <c r="J3" s="82"/>
      <c r="K3" s="83"/>
    </row>
    <row r="4" spans="1:11" ht="25.5" customHeight="1">
      <c r="A4" s="91" t="s">
        <v>3</v>
      </c>
      <c r="B4" s="92" t="s">
        <v>4</v>
      </c>
      <c r="C4" s="92" t="s">
        <v>5</v>
      </c>
      <c r="D4" s="92" t="s">
        <v>6</v>
      </c>
      <c r="E4" s="93" t="s">
        <v>7</v>
      </c>
      <c r="F4" s="93" t="s">
        <v>8</v>
      </c>
      <c r="G4" s="92" t="s">
        <v>9</v>
      </c>
      <c r="H4" s="92"/>
      <c r="I4" s="94" t="s">
        <v>10</v>
      </c>
      <c r="J4" s="95" t="s">
        <v>11</v>
      </c>
      <c r="K4" s="96" t="s">
        <v>12</v>
      </c>
    </row>
    <row r="5" spans="1:11">
      <c r="A5" s="91"/>
      <c r="B5" s="92"/>
      <c r="C5" s="92"/>
      <c r="D5" s="92"/>
      <c r="E5" s="93"/>
      <c r="F5" s="93"/>
      <c r="G5" s="19" t="s">
        <v>13</v>
      </c>
      <c r="H5" s="19" t="s">
        <v>14</v>
      </c>
      <c r="I5" s="94"/>
      <c r="J5" s="95"/>
      <c r="K5" s="96"/>
    </row>
    <row r="6" spans="1:11">
      <c r="A6" s="116" t="s">
        <v>94</v>
      </c>
      <c r="B6" s="117"/>
      <c r="C6" s="117"/>
      <c r="D6" s="117"/>
      <c r="E6" s="117"/>
      <c r="F6" s="117"/>
      <c r="G6" s="117"/>
      <c r="H6" s="117"/>
      <c r="I6" s="117"/>
      <c r="J6" s="117"/>
      <c r="K6" s="118"/>
    </row>
    <row r="7" spans="1:11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1"/>
    </row>
    <row r="8" spans="1:11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1"/>
    </row>
    <row r="9" spans="1:11" ht="15" customHeight="1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1"/>
    </row>
    <row r="10" spans="1:11" ht="1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1"/>
    </row>
    <row r="11" spans="1:11" ht="15" customHeight="1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1"/>
    </row>
    <row r="12" spans="1:11" ht="15" customHeight="1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1"/>
    </row>
    <row r="13" spans="1:11" ht="15.75" thickBot="1">
      <c r="A13" s="122"/>
      <c r="B13" s="123"/>
      <c r="C13" s="123"/>
      <c r="D13" s="123"/>
      <c r="E13" s="123"/>
      <c r="F13" s="123"/>
      <c r="G13" s="123"/>
      <c r="H13" s="123"/>
      <c r="I13" s="123"/>
      <c r="J13" s="123"/>
      <c r="K13" s="124"/>
    </row>
    <row r="15" spans="1:11" ht="16.5" thickBot="1">
      <c r="A15" s="7" t="s">
        <v>133</v>
      </c>
      <c r="B15" s="7"/>
      <c r="E15" s="8"/>
      <c r="F15" s="9"/>
      <c r="G15" s="10"/>
      <c r="H15" s="10"/>
      <c r="I15" s="10"/>
      <c r="J15" s="11"/>
    </row>
    <row r="16" spans="1:11" ht="15.75" thickBot="1">
      <c r="A16" s="12"/>
      <c r="B16" s="12"/>
      <c r="E16" s="8"/>
      <c r="F16" s="9"/>
      <c r="G16" s="72" t="s">
        <v>134</v>
      </c>
      <c r="H16" s="73"/>
      <c r="I16" s="73"/>
      <c r="J16" s="74"/>
      <c r="K16" s="13"/>
    </row>
    <row r="17" spans="1:11" ht="18.75">
      <c r="A17" s="14" t="s">
        <v>131</v>
      </c>
      <c r="B17" s="43" t="s">
        <v>135</v>
      </c>
      <c r="C17" s="44"/>
      <c r="E17" s="15"/>
      <c r="F17" s="9"/>
      <c r="G17" s="75" t="s">
        <v>136</v>
      </c>
      <c r="H17" s="76"/>
      <c r="I17" s="76"/>
      <c r="J17" s="77"/>
      <c r="K17" s="16"/>
    </row>
    <row r="18" spans="1:11" ht="15.75" thickBot="1">
      <c r="A18" s="17" t="s">
        <v>132</v>
      </c>
      <c r="B18" s="48" t="s">
        <v>137</v>
      </c>
      <c r="C18" s="49"/>
      <c r="E18" s="15"/>
      <c r="F18" s="9"/>
      <c r="G18" s="78" t="s">
        <v>138</v>
      </c>
      <c r="H18" s="79"/>
      <c r="I18" s="79"/>
      <c r="J18" s="79"/>
      <c r="K18" s="18"/>
    </row>
  </sheetData>
  <mergeCells count="23">
    <mergeCell ref="G4:H4"/>
    <mergeCell ref="I4:I5"/>
    <mergeCell ref="J4:J5"/>
    <mergeCell ref="K4:K5"/>
    <mergeCell ref="F4:F5"/>
    <mergeCell ref="A4:A5"/>
    <mergeCell ref="B4:B5"/>
    <mergeCell ref="C4:C5"/>
    <mergeCell ref="D4:D5"/>
    <mergeCell ref="E4:E5"/>
    <mergeCell ref="A3:E3"/>
    <mergeCell ref="F3:K3"/>
    <mergeCell ref="A1:K1"/>
    <mergeCell ref="A2:C2"/>
    <mergeCell ref="D2:G2"/>
    <mergeCell ref="H2:I2"/>
    <mergeCell ref="J2:K2"/>
    <mergeCell ref="A6:K13"/>
    <mergeCell ref="G16:J16"/>
    <mergeCell ref="B17:C17"/>
    <mergeCell ref="G17:J17"/>
    <mergeCell ref="B18:C18"/>
    <mergeCell ref="G18:J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F3" sqref="F3:K3"/>
    </sheetView>
  </sheetViews>
  <sheetFormatPr defaultRowHeight="15"/>
  <cols>
    <col min="1" max="1" width="7.28515625" customWidth="1"/>
    <col min="2" max="2" width="8.42578125" customWidth="1"/>
    <col min="3" max="3" width="19.140625" bestFit="1" customWidth="1"/>
    <col min="4" max="4" width="11.7109375" bestFit="1" customWidth="1"/>
    <col min="7" max="7" width="4.7109375" customWidth="1"/>
    <col min="8" max="8" width="4.42578125" customWidth="1"/>
    <col min="9" max="9" width="4.140625" customWidth="1"/>
    <col min="10" max="10" width="10" customWidth="1"/>
  </cols>
  <sheetData>
    <row r="1" spans="1:11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>
      <c r="A2" s="103" t="s">
        <v>0</v>
      </c>
      <c r="B2" s="104"/>
      <c r="C2" s="104"/>
      <c r="D2" s="105"/>
      <c r="E2" s="105"/>
      <c r="F2" s="105"/>
      <c r="G2" s="105"/>
      <c r="H2" s="82" t="s">
        <v>1</v>
      </c>
      <c r="I2" s="82"/>
      <c r="J2" s="106">
        <v>42255</v>
      </c>
      <c r="K2" s="107"/>
    </row>
    <row r="3" spans="1:11">
      <c r="A3" s="80" t="s">
        <v>2</v>
      </c>
      <c r="B3" s="81"/>
      <c r="C3" s="81"/>
      <c r="D3" s="81"/>
      <c r="E3" s="81"/>
      <c r="F3" s="97" t="s">
        <v>98</v>
      </c>
      <c r="G3" s="98"/>
      <c r="H3" s="98"/>
      <c r="I3" s="98"/>
      <c r="J3" s="98"/>
      <c r="K3" s="99"/>
    </row>
    <row r="4" spans="1:11" ht="25.5" customHeight="1">
      <c r="A4" s="91" t="s">
        <v>3</v>
      </c>
      <c r="B4" s="92" t="s">
        <v>4</v>
      </c>
      <c r="C4" s="92" t="s">
        <v>5</v>
      </c>
      <c r="D4" s="92" t="s">
        <v>6</v>
      </c>
      <c r="E4" s="93" t="s">
        <v>7</v>
      </c>
      <c r="F4" s="93" t="s">
        <v>8</v>
      </c>
      <c r="G4" s="92" t="s">
        <v>9</v>
      </c>
      <c r="H4" s="92"/>
      <c r="I4" s="94" t="s">
        <v>10</v>
      </c>
      <c r="J4" s="95" t="s">
        <v>11</v>
      </c>
      <c r="K4" s="96" t="s">
        <v>12</v>
      </c>
    </row>
    <row r="5" spans="1:11">
      <c r="A5" s="91"/>
      <c r="B5" s="92"/>
      <c r="C5" s="92"/>
      <c r="D5" s="92"/>
      <c r="E5" s="93"/>
      <c r="F5" s="93"/>
      <c r="G5" s="19" t="s">
        <v>13</v>
      </c>
      <c r="H5" s="19" t="s">
        <v>14</v>
      </c>
      <c r="I5" s="94"/>
      <c r="J5" s="95"/>
      <c r="K5" s="96"/>
    </row>
    <row r="6" spans="1:11">
      <c r="A6" s="116" t="s">
        <v>99</v>
      </c>
      <c r="B6" s="117"/>
      <c r="C6" s="117"/>
      <c r="D6" s="117"/>
      <c r="E6" s="117"/>
      <c r="F6" s="117"/>
      <c r="G6" s="117"/>
      <c r="H6" s="117"/>
      <c r="I6" s="117"/>
      <c r="J6" s="117"/>
      <c r="K6" s="118"/>
    </row>
    <row r="7" spans="1:11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1"/>
    </row>
    <row r="8" spans="1:11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1"/>
    </row>
    <row r="9" spans="1:11" ht="15" customHeight="1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1"/>
    </row>
    <row r="10" spans="1:11" ht="1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1"/>
    </row>
    <row r="11" spans="1:11" ht="15" customHeight="1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1"/>
    </row>
    <row r="12" spans="1:11" ht="15" customHeight="1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1"/>
    </row>
    <row r="13" spans="1:11" ht="15.75" thickBot="1">
      <c r="A13" s="122"/>
      <c r="B13" s="123"/>
      <c r="C13" s="123"/>
      <c r="D13" s="123"/>
      <c r="E13" s="123"/>
      <c r="F13" s="123"/>
      <c r="G13" s="123"/>
      <c r="H13" s="123"/>
      <c r="I13" s="123"/>
      <c r="J13" s="123"/>
      <c r="K13" s="124"/>
    </row>
    <row r="15" spans="1:11" ht="16.5" thickBot="1">
      <c r="A15" s="7" t="s">
        <v>133</v>
      </c>
      <c r="B15" s="7"/>
      <c r="E15" s="8"/>
      <c r="F15" s="9"/>
      <c r="G15" s="10"/>
      <c r="H15" s="10"/>
      <c r="I15" s="10"/>
      <c r="J15" s="11"/>
    </row>
    <row r="16" spans="1:11" ht="15.75" thickBot="1">
      <c r="A16" s="12"/>
      <c r="B16" s="12"/>
      <c r="E16" s="8"/>
      <c r="F16" s="9"/>
      <c r="G16" s="72" t="s">
        <v>134</v>
      </c>
      <c r="H16" s="73"/>
      <c r="I16" s="73"/>
      <c r="J16" s="74"/>
      <c r="K16" s="13"/>
    </row>
    <row r="17" spans="1:11" ht="18.75">
      <c r="A17" s="14" t="s">
        <v>131</v>
      </c>
      <c r="B17" s="43" t="s">
        <v>135</v>
      </c>
      <c r="C17" s="44"/>
      <c r="E17" s="15"/>
      <c r="F17" s="9"/>
      <c r="G17" s="75" t="s">
        <v>136</v>
      </c>
      <c r="H17" s="76"/>
      <c r="I17" s="76"/>
      <c r="J17" s="77"/>
      <c r="K17" s="16"/>
    </row>
    <row r="18" spans="1:11" ht="15.75" thickBot="1">
      <c r="A18" s="17" t="s">
        <v>132</v>
      </c>
      <c r="B18" s="48" t="s">
        <v>137</v>
      </c>
      <c r="C18" s="49"/>
      <c r="E18" s="15"/>
      <c r="F18" s="9"/>
      <c r="G18" s="78" t="s">
        <v>138</v>
      </c>
      <c r="H18" s="79"/>
      <c r="I18" s="79"/>
      <c r="J18" s="79"/>
      <c r="K18" s="18"/>
    </row>
  </sheetData>
  <mergeCells count="23">
    <mergeCell ref="G4:H4"/>
    <mergeCell ref="I4:I5"/>
    <mergeCell ref="J4:J5"/>
    <mergeCell ref="K4:K5"/>
    <mergeCell ref="F4:F5"/>
    <mergeCell ref="A4:A5"/>
    <mergeCell ref="B4:B5"/>
    <mergeCell ref="C4:C5"/>
    <mergeCell ref="D4:D5"/>
    <mergeCell ref="E4:E5"/>
    <mergeCell ref="A3:E3"/>
    <mergeCell ref="F3:K3"/>
    <mergeCell ref="A1:K1"/>
    <mergeCell ref="A2:C2"/>
    <mergeCell ref="D2:G2"/>
    <mergeCell ref="H2:I2"/>
    <mergeCell ref="J2:K2"/>
    <mergeCell ref="A6:K13"/>
    <mergeCell ref="G16:J16"/>
    <mergeCell ref="B17:C17"/>
    <mergeCell ref="G17:J17"/>
    <mergeCell ref="B18:C18"/>
    <mergeCell ref="G18:J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F3" sqref="F3:K3"/>
    </sheetView>
  </sheetViews>
  <sheetFormatPr defaultRowHeight="15"/>
  <cols>
    <col min="3" max="3" width="19.140625" bestFit="1" customWidth="1"/>
    <col min="4" max="4" width="11.7109375" bestFit="1" customWidth="1"/>
    <col min="7" max="7" width="4.140625" customWidth="1"/>
    <col min="8" max="8" width="4.5703125" customWidth="1"/>
    <col min="9" max="9" width="4.140625" customWidth="1"/>
    <col min="10" max="10" width="10" customWidth="1"/>
  </cols>
  <sheetData>
    <row r="1" spans="1:11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>
      <c r="A2" s="103" t="s">
        <v>0</v>
      </c>
      <c r="B2" s="104"/>
      <c r="C2" s="104"/>
      <c r="D2" s="105"/>
      <c r="E2" s="105"/>
      <c r="F2" s="105"/>
      <c r="G2" s="105"/>
      <c r="H2" s="82" t="s">
        <v>1</v>
      </c>
      <c r="I2" s="82"/>
      <c r="J2" s="106">
        <v>42255</v>
      </c>
      <c r="K2" s="107"/>
    </row>
    <row r="3" spans="1:11">
      <c r="A3" s="80" t="s">
        <v>2</v>
      </c>
      <c r="B3" s="81"/>
      <c r="C3" s="81"/>
      <c r="D3" s="81"/>
      <c r="E3" s="81"/>
      <c r="F3" s="97" t="s">
        <v>100</v>
      </c>
      <c r="G3" s="98"/>
      <c r="H3" s="98"/>
      <c r="I3" s="98"/>
      <c r="J3" s="98"/>
      <c r="K3" s="99"/>
    </row>
    <row r="4" spans="1:11" ht="21" customHeight="1">
      <c r="A4" s="91" t="s">
        <v>3</v>
      </c>
      <c r="B4" s="92" t="s">
        <v>4</v>
      </c>
      <c r="C4" s="92" t="s">
        <v>5</v>
      </c>
      <c r="D4" s="92" t="s">
        <v>6</v>
      </c>
      <c r="E4" s="93" t="s">
        <v>7</v>
      </c>
      <c r="F4" s="93" t="s">
        <v>8</v>
      </c>
      <c r="G4" s="92" t="s">
        <v>9</v>
      </c>
      <c r="H4" s="92"/>
      <c r="I4" s="94" t="s">
        <v>10</v>
      </c>
      <c r="J4" s="95" t="s">
        <v>11</v>
      </c>
      <c r="K4" s="96" t="s">
        <v>12</v>
      </c>
    </row>
    <row r="5" spans="1:11" ht="20.25" customHeight="1">
      <c r="A5" s="91"/>
      <c r="B5" s="92"/>
      <c r="C5" s="92"/>
      <c r="D5" s="92"/>
      <c r="E5" s="93"/>
      <c r="F5" s="93"/>
      <c r="G5" s="19" t="s">
        <v>13</v>
      </c>
      <c r="H5" s="19" t="s">
        <v>14</v>
      </c>
      <c r="I5" s="94"/>
      <c r="J5" s="95"/>
      <c r="K5" s="96"/>
    </row>
    <row r="6" spans="1:11">
      <c r="A6" s="116" t="s">
        <v>94</v>
      </c>
      <c r="B6" s="117"/>
      <c r="C6" s="117"/>
      <c r="D6" s="117"/>
      <c r="E6" s="117"/>
      <c r="F6" s="117"/>
      <c r="G6" s="117"/>
      <c r="H6" s="117"/>
      <c r="I6" s="117"/>
      <c r="J6" s="117"/>
      <c r="K6" s="118"/>
    </row>
    <row r="7" spans="1:11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1"/>
    </row>
    <row r="8" spans="1:11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1"/>
    </row>
    <row r="9" spans="1:11" ht="15" customHeight="1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1"/>
    </row>
    <row r="10" spans="1:11" ht="1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1"/>
    </row>
    <row r="11" spans="1:11" ht="15" customHeight="1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1"/>
    </row>
    <row r="12" spans="1:11" ht="15" customHeight="1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1"/>
    </row>
    <row r="13" spans="1:11" ht="15.75" thickBot="1">
      <c r="A13" s="122"/>
      <c r="B13" s="123"/>
      <c r="C13" s="123"/>
      <c r="D13" s="123"/>
      <c r="E13" s="123"/>
      <c r="F13" s="123"/>
      <c r="G13" s="123"/>
      <c r="H13" s="123"/>
      <c r="I13" s="123"/>
      <c r="J13" s="123"/>
      <c r="K13" s="124"/>
    </row>
    <row r="15" spans="1:11" ht="16.5" thickBot="1">
      <c r="A15" s="7" t="s">
        <v>133</v>
      </c>
      <c r="B15" s="7"/>
      <c r="E15" s="8"/>
      <c r="F15" s="9"/>
      <c r="G15" s="10"/>
      <c r="H15" s="10"/>
      <c r="I15" s="10"/>
      <c r="J15" s="11"/>
    </row>
    <row r="16" spans="1:11" ht="15.75" thickBot="1">
      <c r="A16" s="12"/>
      <c r="B16" s="12"/>
      <c r="E16" s="8"/>
      <c r="F16" s="9"/>
      <c r="G16" s="72" t="s">
        <v>134</v>
      </c>
      <c r="H16" s="73"/>
      <c r="I16" s="73"/>
      <c r="J16" s="74"/>
      <c r="K16" s="13">
        <f>SUM(I6:I13)</f>
        <v>0</v>
      </c>
    </row>
    <row r="17" spans="1:11" ht="18.75">
      <c r="A17" s="14" t="s">
        <v>131</v>
      </c>
      <c r="B17" s="43" t="s">
        <v>135</v>
      </c>
      <c r="C17" s="44"/>
      <c r="E17" s="15"/>
      <c r="F17" s="9"/>
      <c r="G17" s="75" t="s">
        <v>136</v>
      </c>
      <c r="H17" s="76"/>
      <c r="I17" s="76"/>
      <c r="J17" s="77"/>
      <c r="K17" s="16">
        <f>SUM(K6:K13)</f>
        <v>0</v>
      </c>
    </row>
    <row r="18" spans="1:11" ht="15.75" thickBot="1">
      <c r="A18" s="17" t="s">
        <v>132</v>
      </c>
      <c r="B18" s="48" t="s">
        <v>137</v>
      </c>
      <c r="C18" s="49"/>
      <c r="E18" s="15"/>
      <c r="F18" s="9"/>
      <c r="G18" s="78" t="s">
        <v>138</v>
      </c>
      <c r="H18" s="79"/>
      <c r="I18" s="79"/>
      <c r="J18" s="79"/>
      <c r="K18" s="18">
        <f>K17*0.07</f>
        <v>0</v>
      </c>
    </row>
  </sheetData>
  <mergeCells count="23">
    <mergeCell ref="G4:H4"/>
    <mergeCell ref="I4:I5"/>
    <mergeCell ref="J4:J5"/>
    <mergeCell ref="K4:K5"/>
    <mergeCell ref="F4:F5"/>
    <mergeCell ref="A4:A5"/>
    <mergeCell ref="B4:B5"/>
    <mergeCell ref="C4:C5"/>
    <mergeCell ref="D4:D5"/>
    <mergeCell ref="E4:E5"/>
    <mergeCell ref="A3:E3"/>
    <mergeCell ref="F3:K3"/>
    <mergeCell ref="A1:K1"/>
    <mergeCell ref="A2:C2"/>
    <mergeCell ref="D2:G2"/>
    <mergeCell ref="H2:I2"/>
    <mergeCell ref="J2:K2"/>
    <mergeCell ref="A6:K13"/>
    <mergeCell ref="G16:J16"/>
    <mergeCell ref="B17:C17"/>
    <mergeCell ref="G17:J17"/>
    <mergeCell ref="B18:C18"/>
    <mergeCell ref="G18:J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7" sqref="J4:K7"/>
    </sheetView>
  </sheetViews>
  <sheetFormatPr defaultRowHeight="15"/>
  <cols>
    <col min="1" max="1" width="5.140625" customWidth="1"/>
    <col min="2" max="2" width="6.5703125" customWidth="1"/>
    <col min="3" max="3" width="12.42578125" customWidth="1"/>
    <col min="4" max="4" width="13.42578125" customWidth="1"/>
    <col min="5" max="5" width="9.140625" bestFit="1" customWidth="1"/>
    <col min="6" max="6" width="7.85546875" customWidth="1"/>
    <col min="7" max="7" width="4.85546875" customWidth="1"/>
    <col min="8" max="9" width="4.42578125" customWidth="1"/>
    <col min="10" max="10" width="8.140625" customWidth="1"/>
    <col min="11" max="11" width="8.85546875" customWidth="1"/>
  </cols>
  <sheetData>
    <row r="1" spans="1:1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>
      <c r="A2" s="62" t="s">
        <v>0</v>
      </c>
      <c r="B2" s="62"/>
      <c r="C2" s="62"/>
      <c r="D2" s="63"/>
      <c r="E2" s="63"/>
      <c r="F2" s="63"/>
      <c r="G2" s="63"/>
      <c r="H2" s="64" t="s">
        <v>1</v>
      </c>
      <c r="I2" s="64"/>
      <c r="J2" s="65">
        <v>42251</v>
      </c>
      <c r="K2" s="65"/>
    </row>
    <row r="3" spans="1:11">
      <c r="A3" s="59" t="s">
        <v>2</v>
      </c>
      <c r="B3" s="59"/>
      <c r="C3" s="59"/>
      <c r="D3" s="59"/>
      <c r="E3" s="59"/>
      <c r="F3" s="60" t="s">
        <v>101</v>
      </c>
      <c r="G3" s="60"/>
      <c r="H3" s="60"/>
      <c r="I3" s="60"/>
      <c r="J3" s="60"/>
      <c r="K3" s="60"/>
    </row>
    <row r="4" spans="1:11" ht="22.5" customHeight="1">
      <c r="A4" s="55" t="s">
        <v>3</v>
      </c>
      <c r="B4" s="55" t="s">
        <v>4</v>
      </c>
      <c r="C4" s="55" t="s">
        <v>5</v>
      </c>
      <c r="D4" s="55" t="s">
        <v>6</v>
      </c>
      <c r="E4" s="58" t="s">
        <v>7</v>
      </c>
      <c r="F4" s="58" t="s">
        <v>8</v>
      </c>
      <c r="G4" s="55" t="s">
        <v>9</v>
      </c>
      <c r="H4" s="55"/>
      <c r="I4" s="56" t="s">
        <v>10</v>
      </c>
      <c r="J4" s="57"/>
      <c r="K4" s="57"/>
    </row>
    <row r="5" spans="1:11">
      <c r="A5" s="55"/>
      <c r="B5" s="55"/>
      <c r="C5" s="55"/>
      <c r="D5" s="55"/>
      <c r="E5" s="58"/>
      <c r="F5" s="58"/>
      <c r="G5" s="23" t="s">
        <v>13</v>
      </c>
      <c r="H5" s="23" t="s">
        <v>14</v>
      </c>
      <c r="I5" s="56"/>
      <c r="J5" s="57"/>
      <c r="K5" s="57"/>
    </row>
    <row r="6" spans="1:11">
      <c r="A6" s="23" t="s">
        <v>131</v>
      </c>
      <c r="B6" s="23" t="s">
        <v>131</v>
      </c>
      <c r="C6" s="3" t="s">
        <v>20</v>
      </c>
      <c r="D6" s="3" t="s">
        <v>38</v>
      </c>
      <c r="E6" s="3" t="s">
        <v>76</v>
      </c>
      <c r="F6" s="23" t="s">
        <v>132</v>
      </c>
      <c r="G6" s="4">
        <v>1</v>
      </c>
      <c r="H6" s="4"/>
      <c r="I6" s="4">
        <v>1</v>
      </c>
      <c r="J6" s="5"/>
      <c r="K6" s="5"/>
    </row>
    <row r="7" spans="1:11">
      <c r="A7" s="23" t="s">
        <v>131</v>
      </c>
      <c r="B7" s="23" t="s">
        <v>131</v>
      </c>
      <c r="C7" s="3" t="s">
        <v>102</v>
      </c>
      <c r="D7" s="23" t="s">
        <v>132</v>
      </c>
      <c r="E7" s="23" t="s">
        <v>132</v>
      </c>
      <c r="F7" s="23" t="s">
        <v>132</v>
      </c>
      <c r="G7" s="4">
        <v>1</v>
      </c>
      <c r="H7" s="4"/>
      <c r="I7" s="4">
        <v>1</v>
      </c>
      <c r="J7" s="5"/>
      <c r="K7" s="5"/>
    </row>
    <row r="8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5.75" thickBot="1">
      <c r="A9" s="26" t="s">
        <v>133</v>
      </c>
      <c r="B9" s="26"/>
      <c r="C9" s="25"/>
      <c r="D9" s="25"/>
      <c r="E9" s="27"/>
      <c r="F9" s="28"/>
      <c r="G9" s="29"/>
      <c r="H9" s="29"/>
      <c r="I9" s="29"/>
      <c r="J9" s="30"/>
      <c r="K9" s="25"/>
    </row>
    <row r="10" spans="1:11" ht="15.75" thickBot="1">
      <c r="A10" s="31"/>
      <c r="B10" s="31"/>
      <c r="C10" s="25"/>
      <c r="D10" s="25"/>
      <c r="E10" s="27"/>
      <c r="F10" s="28"/>
      <c r="G10" s="40" t="s">
        <v>134</v>
      </c>
      <c r="H10" s="41"/>
      <c r="I10" s="41"/>
      <c r="J10" s="42"/>
      <c r="K10" s="32">
        <f>SUM(I6:I7)</f>
        <v>2</v>
      </c>
    </row>
    <row r="11" spans="1:11">
      <c r="A11" s="33" t="s">
        <v>131</v>
      </c>
      <c r="B11" s="43" t="s">
        <v>135</v>
      </c>
      <c r="C11" s="44"/>
      <c r="D11" s="25"/>
      <c r="E11" s="34"/>
      <c r="F11" s="28"/>
      <c r="G11" s="45" t="s">
        <v>136</v>
      </c>
      <c r="H11" s="46"/>
      <c r="I11" s="46"/>
      <c r="J11" s="47"/>
      <c r="K11" s="35">
        <f>SUM(K6:K7)</f>
        <v>0</v>
      </c>
    </row>
    <row r="12" spans="1:11" ht="15.75" thickBot="1">
      <c r="A12" s="36" t="s">
        <v>132</v>
      </c>
      <c r="B12" s="48" t="s">
        <v>137</v>
      </c>
      <c r="C12" s="49"/>
      <c r="D12" s="25"/>
      <c r="E12" s="34"/>
      <c r="F12" s="28"/>
      <c r="G12" s="50"/>
      <c r="H12" s="51"/>
      <c r="I12" s="51"/>
      <c r="J12" s="51"/>
      <c r="K12" s="37"/>
    </row>
    <row r="15" spans="1:11">
      <c r="K15">
        <v>1300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0:J10"/>
    <mergeCell ref="B11:C11"/>
    <mergeCell ref="G11:J11"/>
    <mergeCell ref="B12:C12"/>
    <mergeCell ref="G12:J1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J20" sqref="J20"/>
    </sheetView>
  </sheetViews>
  <sheetFormatPr defaultRowHeight="15"/>
  <cols>
    <col min="1" max="1" width="6.85546875" customWidth="1"/>
    <col min="2" max="2" width="7.140625" customWidth="1"/>
    <col min="3" max="3" width="19.7109375" customWidth="1"/>
    <col min="4" max="4" width="14" bestFit="1" customWidth="1"/>
    <col min="5" max="5" width="7.42578125" customWidth="1"/>
    <col min="6" max="6" width="6.42578125" customWidth="1"/>
    <col min="7" max="7" width="4.140625" customWidth="1"/>
    <col min="8" max="8" width="5.28515625" customWidth="1"/>
    <col min="9" max="9" width="4.5703125" customWidth="1"/>
    <col min="10" max="10" width="10.140625" customWidth="1"/>
    <col min="11" max="11" width="9.42578125" customWidth="1"/>
  </cols>
  <sheetData>
    <row r="1" spans="1:1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104" t="s">
        <v>0</v>
      </c>
      <c r="B2" s="104"/>
      <c r="C2" s="104"/>
      <c r="D2" s="105"/>
      <c r="E2" s="105"/>
      <c r="F2" s="105"/>
      <c r="G2" s="105"/>
      <c r="H2" s="82" t="s">
        <v>1</v>
      </c>
      <c r="I2" s="82"/>
      <c r="J2" s="106">
        <v>42251</v>
      </c>
      <c r="K2" s="106"/>
    </row>
    <row r="3" spans="1:11">
      <c r="A3" s="81" t="s">
        <v>2</v>
      </c>
      <c r="B3" s="81"/>
      <c r="C3" s="81"/>
      <c r="D3" s="81"/>
      <c r="E3" s="81"/>
      <c r="F3" s="97" t="s">
        <v>103</v>
      </c>
      <c r="G3" s="98"/>
      <c r="H3" s="98"/>
      <c r="I3" s="98"/>
      <c r="J3" s="98"/>
      <c r="K3" s="98"/>
    </row>
    <row r="4" spans="1:11" ht="25.5" customHeight="1">
      <c r="A4" s="92" t="s">
        <v>3</v>
      </c>
      <c r="B4" s="92" t="s">
        <v>4</v>
      </c>
      <c r="C4" s="92" t="s">
        <v>5</v>
      </c>
      <c r="D4" s="92" t="s">
        <v>6</v>
      </c>
      <c r="E4" s="93" t="s">
        <v>7</v>
      </c>
      <c r="F4" s="93" t="s">
        <v>8</v>
      </c>
      <c r="G4" s="92" t="s">
        <v>9</v>
      </c>
      <c r="H4" s="92"/>
      <c r="I4" s="94" t="s">
        <v>10</v>
      </c>
      <c r="J4" s="95"/>
      <c r="K4" s="95"/>
    </row>
    <row r="5" spans="1:11">
      <c r="A5" s="92"/>
      <c r="B5" s="92"/>
      <c r="C5" s="92"/>
      <c r="D5" s="92"/>
      <c r="E5" s="93"/>
      <c r="F5" s="93"/>
      <c r="G5" s="19" t="s">
        <v>13</v>
      </c>
      <c r="H5" s="19" t="s">
        <v>14</v>
      </c>
      <c r="I5" s="94"/>
      <c r="J5" s="95"/>
      <c r="K5" s="95"/>
    </row>
    <row r="6" spans="1:11">
      <c r="A6" s="2" t="s">
        <v>131</v>
      </c>
      <c r="B6" s="2" t="s">
        <v>131</v>
      </c>
      <c r="C6" s="6" t="s">
        <v>20</v>
      </c>
      <c r="D6" s="4" t="s">
        <v>38</v>
      </c>
      <c r="E6" s="2" t="s">
        <v>132</v>
      </c>
      <c r="F6" s="2" t="s">
        <v>132</v>
      </c>
      <c r="G6" s="4">
        <v>1</v>
      </c>
      <c r="H6" s="4"/>
      <c r="I6" s="4">
        <v>1</v>
      </c>
      <c r="J6" s="5"/>
      <c r="K6" s="5"/>
    </row>
    <row r="7" spans="1:11">
      <c r="A7" s="2" t="s">
        <v>131</v>
      </c>
      <c r="B7" s="2" t="s">
        <v>131</v>
      </c>
      <c r="C7" s="6" t="s">
        <v>17</v>
      </c>
      <c r="D7" s="4" t="s">
        <v>57</v>
      </c>
      <c r="E7" s="2" t="s">
        <v>132</v>
      </c>
      <c r="F7" s="2" t="s">
        <v>132</v>
      </c>
      <c r="G7" s="4">
        <v>1</v>
      </c>
      <c r="H7" s="4"/>
      <c r="I7" s="4">
        <v>1</v>
      </c>
      <c r="J7" s="5"/>
      <c r="K7" s="5"/>
    </row>
    <row r="9" spans="1:11" ht="16.5" thickBot="1">
      <c r="A9" s="7" t="s">
        <v>133</v>
      </c>
      <c r="B9" s="7"/>
      <c r="E9" s="8"/>
      <c r="F9" s="9"/>
      <c r="G9" s="10"/>
      <c r="H9" s="10"/>
      <c r="I9" s="10"/>
      <c r="J9" s="11"/>
    </row>
    <row r="10" spans="1:11" ht="15.75" thickBot="1">
      <c r="A10" s="12"/>
      <c r="B10" s="12"/>
      <c r="E10" s="8"/>
      <c r="F10" s="9"/>
      <c r="G10" s="72" t="s">
        <v>134</v>
      </c>
      <c r="H10" s="73"/>
      <c r="I10" s="73"/>
      <c r="J10" s="74"/>
      <c r="K10" s="13">
        <f>SUM(I6:I7)</f>
        <v>2</v>
      </c>
    </row>
    <row r="11" spans="1:11" ht="18.75">
      <c r="A11" s="14" t="s">
        <v>131</v>
      </c>
      <c r="B11" s="43" t="s">
        <v>135</v>
      </c>
      <c r="C11" s="44"/>
      <c r="E11" s="15"/>
      <c r="F11" s="9"/>
      <c r="G11" s="75" t="s">
        <v>136</v>
      </c>
      <c r="H11" s="76"/>
      <c r="I11" s="76"/>
      <c r="J11" s="77"/>
      <c r="K11" s="16">
        <f>SUM(K6:K7)</f>
        <v>0</v>
      </c>
    </row>
    <row r="12" spans="1:11" ht="15.75" thickBot="1">
      <c r="A12" s="17" t="s">
        <v>132</v>
      </c>
      <c r="B12" s="48" t="s">
        <v>137</v>
      </c>
      <c r="C12" s="49"/>
      <c r="E12" s="15"/>
      <c r="F12" s="9"/>
      <c r="G12" s="78"/>
      <c r="H12" s="79"/>
      <c r="I12" s="79"/>
      <c r="J12" s="79"/>
      <c r="K12" s="18"/>
    </row>
    <row r="14" spans="1:11">
      <c r="K14">
        <v>3150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0:J10"/>
    <mergeCell ref="B11:C11"/>
    <mergeCell ref="G11:J11"/>
    <mergeCell ref="B12:C12"/>
    <mergeCell ref="G12:J1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M11" sqref="M11"/>
    </sheetView>
  </sheetViews>
  <sheetFormatPr defaultRowHeight="15"/>
  <cols>
    <col min="1" max="1" width="6.85546875" customWidth="1"/>
    <col min="2" max="2" width="7.7109375" customWidth="1"/>
    <col min="3" max="3" width="23" customWidth="1"/>
    <col min="4" max="4" width="12.28515625" customWidth="1"/>
    <col min="5" max="5" width="6" customWidth="1"/>
    <col min="6" max="6" width="5.85546875" customWidth="1"/>
    <col min="7" max="7" width="4.85546875" customWidth="1"/>
    <col min="8" max="8" width="4.5703125" customWidth="1"/>
    <col min="9" max="9" width="3.5703125" customWidth="1"/>
    <col min="10" max="10" width="10.42578125" customWidth="1"/>
    <col min="11" max="11" width="9.7109375" customWidth="1"/>
  </cols>
  <sheetData>
    <row r="1" spans="1:1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104" t="s">
        <v>0</v>
      </c>
      <c r="B2" s="104"/>
      <c r="C2" s="104"/>
      <c r="D2" s="105"/>
      <c r="E2" s="105"/>
      <c r="F2" s="105"/>
      <c r="G2" s="105"/>
      <c r="H2" s="82" t="s">
        <v>1</v>
      </c>
      <c r="I2" s="82"/>
      <c r="J2" s="106">
        <v>42254</v>
      </c>
      <c r="K2" s="106"/>
    </row>
    <row r="3" spans="1:11">
      <c r="A3" s="81" t="s">
        <v>2</v>
      </c>
      <c r="B3" s="81"/>
      <c r="C3" s="81"/>
      <c r="D3" s="81"/>
      <c r="E3" s="81"/>
      <c r="F3" s="97" t="s">
        <v>104</v>
      </c>
      <c r="G3" s="98"/>
      <c r="H3" s="98"/>
      <c r="I3" s="98"/>
      <c r="J3" s="98"/>
      <c r="K3" s="98"/>
    </row>
    <row r="4" spans="1:11" ht="25.5" customHeight="1">
      <c r="A4" s="55" t="s">
        <v>3</v>
      </c>
      <c r="B4" s="55" t="s">
        <v>4</v>
      </c>
      <c r="C4" s="55" t="s">
        <v>5</v>
      </c>
      <c r="D4" s="55" t="s">
        <v>6</v>
      </c>
      <c r="E4" s="58" t="s">
        <v>7</v>
      </c>
      <c r="F4" s="58" t="s">
        <v>8</v>
      </c>
      <c r="G4" s="55" t="s">
        <v>9</v>
      </c>
      <c r="H4" s="55"/>
      <c r="I4" s="56" t="s">
        <v>10</v>
      </c>
      <c r="J4" s="57"/>
      <c r="K4" s="57"/>
    </row>
    <row r="5" spans="1:11">
      <c r="A5" s="55"/>
      <c r="B5" s="55"/>
      <c r="C5" s="55"/>
      <c r="D5" s="55"/>
      <c r="E5" s="58"/>
      <c r="F5" s="58"/>
      <c r="G5" s="23" t="s">
        <v>13</v>
      </c>
      <c r="H5" s="23" t="s">
        <v>14</v>
      </c>
      <c r="I5" s="56"/>
      <c r="J5" s="57"/>
      <c r="K5" s="57"/>
    </row>
    <row r="6" spans="1:11">
      <c r="A6" s="2" t="s">
        <v>131</v>
      </c>
      <c r="B6" s="2" t="s">
        <v>131</v>
      </c>
      <c r="C6" s="6" t="s">
        <v>20</v>
      </c>
      <c r="D6" s="4" t="s">
        <v>72</v>
      </c>
      <c r="E6" s="2" t="s">
        <v>132</v>
      </c>
      <c r="F6" s="2" t="s">
        <v>132</v>
      </c>
      <c r="G6" s="4">
        <v>1</v>
      </c>
      <c r="H6" s="4"/>
      <c r="I6" s="4">
        <v>1</v>
      </c>
      <c r="J6" s="5"/>
      <c r="K6" s="5"/>
    </row>
    <row r="7" spans="1:11">
      <c r="A7" s="2" t="s">
        <v>131</v>
      </c>
      <c r="B7" s="2" t="s">
        <v>131</v>
      </c>
      <c r="C7" s="6" t="s">
        <v>105</v>
      </c>
      <c r="D7" s="2" t="s">
        <v>132</v>
      </c>
      <c r="E7" s="2" t="s">
        <v>132</v>
      </c>
      <c r="F7" s="2" t="s">
        <v>132</v>
      </c>
      <c r="G7" s="4">
        <v>1</v>
      </c>
      <c r="H7" s="4"/>
      <c r="I7" s="4">
        <v>1</v>
      </c>
      <c r="J7" s="5"/>
      <c r="K7" s="5"/>
    </row>
    <row r="8" spans="1:11">
      <c r="A8" s="2" t="s">
        <v>131</v>
      </c>
      <c r="B8" s="2" t="s">
        <v>131</v>
      </c>
      <c r="C8" s="6" t="s">
        <v>17</v>
      </c>
      <c r="D8" s="4" t="s">
        <v>57</v>
      </c>
      <c r="E8" s="2" t="s">
        <v>132</v>
      </c>
      <c r="F8" s="2" t="s">
        <v>132</v>
      </c>
      <c r="G8" s="4">
        <v>1</v>
      </c>
      <c r="H8" s="4"/>
      <c r="I8" s="4">
        <v>1</v>
      </c>
      <c r="J8" s="5"/>
      <c r="K8" s="5"/>
    </row>
    <row r="9" spans="1:11">
      <c r="A9" s="2" t="s">
        <v>131</v>
      </c>
      <c r="B9" s="2" t="s">
        <v>131</v>
      </c>
      <c r="C9" s="6" t="s">
        <v>80</v>
      </c>
      <c r="D9" s="4" t="s">
        <v>86</v>
      </c>
      <c r="E9" s="2" t="s">
        <v>132</v>
      </c>
      <c r="F9" s="2" t="s">
        <v>132</v>
      </c>
      <c r="G9" s="4">
        <v>1</v>
      </c>
      <c r="H9" s="4"/>
      <c r="I9" s="4">
        <v>1</v>
      </c>
      <c r="J9" s="5"/>
      <c r="K9" s="5"/>
    </row>
    <row r="11" spans="1:11" ht="16.5" thickBot="1">
      <c r="A11" s="7" t="s">
        <v>133</v>
      </c>
      <c r="B11" s="7"/>
      <c r="E11" s="8"/>
      <c r="F11" s="9"/>
      <c r="G11" s="10"/>
      <c r="H11" s="10"/>
      <c r="I11" s="10"/>
      <c r="J11" s="11"/>
    </row>
    <row r="12" spans="1:11" ht="15.75" thickBot="1">
      <c r="A12" s="12"/>
      <c r="B12" s="12"/>
      <c r="E12" s="8"/>
      <c r="F12" s="9"/>
      <c r="G12" s="72" t="s">
        <v>134</v>
      </c>
      <c r="H12" s="73"/>
      <c r="I12" s="73"/>
      <c r="J12" s="74"/>
      <c r="K12" s="13">
        <f>SUM(I6:I9)</f>
        <v>4</v>
      </c>
    </row>
    <row r="13" spans="1:11" ht="18.75">
      <c r="A13" s="14" t="s">
        <v>131</v>
      </c>
      <c r="B13" s="43" t="s">
        <v>135</v>
      </c>
      <c r="C13" s="44"/>
      <c r="E13" s="15"/>
      <c r="F13" s="9"/>
      <c r="G13" s="75" t="s">
        <v>136</v>
      </c>
      <c r="H13" s="76"/>
      <c r="I13" s="76"/>
      <c r="J13" s="77"/>
      <c r="K13" s="20">
        <f>SUM(K6:K9)</f>
        <v>0</v>
      </c>
    </row>
    <row r="14" spans="1:11" ht="15.75" thickBot="1">
      <c r="A14" s="17" t="s">
        <v>132</v>
      </c>
      <c r="B14" s="48" t="s">
        <v>137</v>
      </c>
      <c r="C14" s="49"/>
      <c r="E14" s="15"/>
      <c r="F14" s="9"/>
      <c r="G14" s="78"/>
      <c r="H14" s="79"/>
      <c r="I14" s="79"/>
      <c r="J14" s="79"/>
      <c r="K14" s="21"/>
    </row>
    <row r="16" spans="1:11">
      <c r="K16">
        <v>333150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2:J12"/>
    <mergeCell ref="B13:C13"/>
    <mergeCell ref="G13:J13"/>
    <mergeCell ref="B14:C14"/>
    <mergeCell ref="G14:J14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K9" sqref="J4:K9"/>
    </sheetView>
  </sheetViews>
  <sheetFormatPr defaultRowHeight="15"/>
  <cols>
    <col min="1" max="1" width="5.5703125" customWidth="1"/>
    <col min="2" max="2" width="6.7109375" customWidth="1"/>
    <col min="3" max="3" width="23.7109375" bestFit="1" customWidth="1"/>
    <col min="4" max="4" width="14" bestFit="1" customWidth="1"/>
    <col min="5" max="5" width="6.7109375" customWidth="1"/>
    <col min="6" max="6" width="6.42578125" customWidth="1"/>
    <col min="7" max="7" width="4.28515625" customWidth="1"/>
    <col min="8" max="8" width="4.42578125" customWidth="1"/>
    <col min="9" max="9" width="3.7109375" customWidth="1"/>
    <col min="10" max="10" width="11" customWidth="1"/>
    <col min="11" max="11" width="10.140625" customWidth="1"/>
  </cols>
  <sheetData>
    <row r="1" spans="1:1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104" t="s">
        <v>0</v>
      </c>
      <c r="B2" s="104"/>
      <c r="C2" s="104"/>
      <c r="D2" s="105"/>
      <c r="E2" s="105"/>
      <c r="F2" s="105"/>
      <c r="G2" s="105"/>
      <c r="H2" s="82" t="s">
        <v>1</v>
      </c>
      <c r="I2" s="82"/>
      <c r="J2" s="106">
        <v>42254</v>
      </c>
      <c r="K2" s="106"/>
    </row>
    <row r="3" spans="1:11">
      <c r="A3" s="81" t="s">
        <v>2</v>
      </c>
      <c r="B3" s="81"/>
      <c r="C3" s="81"/>
      <c r="D3" s="81"/>
      <c r="E3" s="81"/>
      <c r="F3" s="82" t="s">
        <v>106</v>
      </c>
      <c r="G3" s="82"/>
      <c r="H3" s="82"/>
      <c r="I3" s="82"/>
      <c r="J3" s="82"/>
      <c r="K3" s="82"/>
    </row>
    <row r="4" spans="1:11" ht="27" customHeight="1">
      <c r="A4" s="92" t="s">
        <v>3</v>
      </c>
      <c r="B4" s="92" t="s">
        <v>4</v>
      </c>
      <c r="C4" s="92" t="s">
        <v>5</v>
      </c>
      <c r="D4" s="92" t="s">
        <v>6</v>
      </c>
      <c r="E4" s="93" t="s">
        <v>7</v>
      </c>
      <c r="F4" s="93" t="s">
        <v>8</v>
      </c>
      <c r="G4" s="92" t="s">
        <v>9</v>
      </c>
      <c r="H4" s="92"/>
      <c r="I4" s="94" t="s">
        <v>10</v>
      </c>
      <c r="J4" s="95"/>
      <c r="K4" s="95"/>
    </row>
    <row r="5" spans="1:11">
      <c r="A5" s="92"/>
      <c r="B5" s="92"/>
      <c r="C5" s="92"/>
      <c r="D5" s="92"/>
      <c r="E5" s="93"/>
      <c r="F5" s="93"/>
      <c r="G5" s="19" t="s">
        <v>13</v>
      </c>
      <c r="H5" s="19" t="s">
        <v>14</v>
      </c>
      <c r="I5" s="94"/>
      <c r="J5" s="95"/>
      <c r="K5" s="95"/>
    </row>
    <row r="6" spans="1:11">
      <c r="A6" s="2" t="s">
        <v>131</v>
      </c>
      <c r="B6" s="2" t="s">
        <v>131</v>
      </c>
      <c r="C6" s="22" t="s">
        <v>20</v>
      </c>
      <c r="D6" s="4" t="s">
        <v>38</v>
      </c>
      <c r="E6" s="2" t="s">
        <v>132</v>
      </c>
      <c r="F6" s="2" t="s">
        <v>132</v>
      </c>
      <c r="G6" s="4">
        <v>1</v>
      </c>
      <c r="H6" s="4"/>
      <c r="I6" s="4">
        <v>1</v>
      </c>
      <c r="J6" s="5"/>
      <c r="K6" s="5"/>
    </row>
    <row r="7" spans="1:11">
      <c r="A7" s="2" t="s">
        <v>131</v>
      </c>
      <c r="B7" s="2" t="s">
        <v>131</v>
      </c>
      <c r="C7" s="22" t="s">
        <v>17</v>
      </c>
      <c r="D7" s="4" t="s">
        <v>57</v>
      </c>
      <c r="E7" s="2" t="s">
        <v>132</v>
      </c>
      <c r="F7" s="2" t="s">
        <v>132</v>
      </c>
      <c r="G7" s="4">
        <v>1</v>
      </c>
      <c r="H7" s="4"/>
      <c r="I7" s="4">
        <v>1</v>
      </c>
      <c r="J7" s="5"/>
      <c r="K7" s="5"/>
    </row>
    <row r="8" spans="1:11">
      <c r="A8" s="2" t="s">
        <v>131</v>
      </c>
      <c r="B8" s="2" t="s">
        <v>131</v>
      </c>
      <c r="C8" s="22" t="s">
        <v>105</v>
      </c>
      <c r="D8" s="2" t="s">
        <v>132</v>
      </c>
      <c r="E8" s="2" t="s">
        <v>132</v>
      </c>
      <c r="F8" s="2" t="s">
        <v>132</v>
      </c>
      <c r="G8" s="4">
        <v>1</v>
      </c>
      <c r="H8" s="4"/>
      <c r="I8" s="4">
        <v>1</v>
      </c>
      <c r="J8" s="5"/>
      <c r="K8" s="5"/>
    </row>
    <row r="9" spans="1:11">
      <c r="A9" s="2" t="s">
        <v>131</v>
      </c>
      <c r="B9" s="2" t="s">
        <v>131</v>
      </c>
      <c r="C9" s="22" t="s">
        <v>80</v>
      </c>
      <c r="D9" s="4" t="s">
        <v>86</v>
      </c>
      <c r="E9" s="2" t="s">
        <v>132</v>
      </c>
      <c r="F9" s="2" t="s">
        <v>132</v>
      </c>
      <c r="G9" s="4">
        <v>1</v>
      </c>
      <c r="H9" s="4"/>
      <c r="I9" s="4">
        <v>1</v>
      </c>
      <c r="J9" s="5"/>
      <c r="K9" s="5"/>
    </row>
    <row r="11" spans="1:11" ht="16.5" thickBot="1">
      <c r="A11" s="7" t="s">
        <v>133</v>
      </c>
      <c r="B11" s="7"/>
      <c r="E11" s="8"/>
      <c r="F11" s="9"/>
      <c r="G11" s="10"/>
      <c r="H11" s="10"/>
      <c r="I11" s="10"/>
      <c r="J11" s="11"/>
    </row>
    <row r="12" spans="1:11" ht="15.75" thickBot="1">
      <c r="A12" s="12"/>
      <c r="B12" s="12"/>
      <c r="E12" s="8"/>
      <c r="F12" s="9"/>
      <c r="G12" s="72" t="s">
        <v>134</v>
      </c>
      <c r="H12" s="73"/>
      <c r="I12" s="73"/>
      <c r="J12" s="74"/>
      <c r="K12" s="13">
        <f>SUM(I6:I9)</f>
        <v>4</v>
      </c>
    </row>
    <row r="13" spans="1:11" ht="18.75">
      <c r="A13" s="14" t="s">
        <v>131</v>
      </c>
      <c r="B13" s="43" t="s">
        <v>135</v>
      </c>
      <c r="C13" s="44"/>
      <c r="E13" s="15"/>
      <c r="F13" s="9"/>
      <c r="G13" s="75" t="s">
        <v>136</v>
      </c>
      <c r="H13" s="76"/>
      <c r="I13" s="76"/>
      <c r="J13" s="77"/>
      <c r="K13" s="16">
        <f>SUM(K6:K9)</f>
        <v>0</v>
      </c>
    </row>
    <row r="14" spans="1:11" ht="15.75" thickBot="1">
      <c r="A14" s="17" t="s">
        <v>132</v>
      </c>
      <c r="B14" s="48" t="s">
        <v>137</v>
      </c>
      <c r="C14" s="49"/>
      <c r="E14" s="15"/>
      <c r="F14" s="9"/>
      <c r="G14" s="78"/>
      <c r="H14" s="79"/>
      <c r="I14" s="79"/>
      <c r="J14" s="79"/>
      <c r="K14" s="18"/>
    </row>
    <row r="16" spans="1:11">
      <c r="K16">
        <v>333150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2:J12"/>
    <mergeCell ref="B13:C13"/>
    <mergeCell ref="G13:J13"/>
    <mergeCell ref="B14:C14"/>
    <mergeCell ref="G14:J14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M16" sqref="M16"/>
    </sheetView>
  </sheetViews>
  <sheetFormatPr defaultRowHeight="15"/>
  <cols>
    <col min="1" max="1" width="6.28515625" customWidth="1"/>
    <col min="2" max="2" width="7.7109375" customWidth="1"/>
    <col min="3" max="3" width="22.85546875" customWidth="1"/>
    <col min="4" max="4" width="8.28515625" customWidth="1"/>
    <col min="5" max="5" width="7" customWidth="1"/>
    <col min="6" max="6" width="8.42578125" bestFit="1" customWidth="1"/>
    <col min="7" max="7" width="4.42578125" customWidth="1"/>
    <col min="8" max="8" width="4.5703125" customWidth="1"/>
    <col min="9" max="9" width="3.5703125" customWidth="1"/>
    <col min="10" max="10" width="10.28515625" customWidth="1"/>
    <col min="11" max="11" width="9.28515625" customWidth="1"/>
  </cols>
  <sheetData>
    <row r="1" spans="1:1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104" t="s">
        <v>0</v>
      </c>
      <c r="B2" s="104"/>
      <c r="C2" s="104"/>
      <c r="D2" s="105"/>
      <c r="E2" s="105"/>
      <c r="F2" s="105"/>
      <c r="G2" s="105"/>
      <c r="H2" s="82" t="s">
        <v>1</v>
      </c>
      <c r="I2" s="82"/>
      <c r="J2" s="106">
        <v>42254</v>
      </c>
      <c r="K2" s="106"/>
    </row>
    <row r="3" spans="1:11">
      <c r="A3" s="81" t="s">
        <v>2</v>
      </c>
      <c r="B3" s="81"/>
      <c r="C3" s="81"/>
      <c r="D3" s="81"/>
      <c r="E3" s="81"/>
      <c r="F3" s="82" t="s">
        <v>107</v>
      </c>
      <c r="G3" s="82"/>
      <c r="H3" s="82"/>
      <c r="I3" s="82"/>
      <c r="J3" s="82"/>
      <c r="K3" s="82"/>
    </row>
    <row r="4" spans="1:11" ht="25.5" customHeight="1">
      <c r="A4" s="92" t="s">
        <v>3</v>
      </c>
      <c r="B4" s="92" t="s">
        <v>4</v>
      </c>
      <c r="C4" s="92" t="s">
        <v>5</v>
      </c>
      <c r="D4" s="92" t="s">
        <v>6</v>
      </c>
      <c r="E4" s="93" t="s">
        <v>7</v>
      </c>
      <c r="F4" s="93" t="s">
        <v>8</v>
      </c>
      <c r="G4" s="92" t="s">
        <v>9</v>
      </c>
      <c r="H4" s="92"/>
      <c r="I4" s="94" t="s">
        <v>10</v>
      </c>
      <c r="J4" s="95"/>
      <c r="K4" s="95"/>
    </row>
    <row r="5" spans="1:11">
      <c r="A5" s="92"/>
      <c r="B5" s="92"/>
      <c r="C5" s="92"/>
      <c r="D5" s="92"/>
      <c r="E5" s="93"/>
      <c r="F5" s="93"/>
      <c r="G5" s="19" t="s">
        <v>13</v>
      </c>
      <c r="H5" s="19" t="s">
        <v>14</v>
      </c>
      <c r="I5" s="94"/>
      <c r="J5" s="95"/>
      <c r="K5" s="95"/>
    </row>
    <row r="6" spans="1:11">
      <c r="A6" s="2" t="s">
        <v>131</v>
      </c>
      <c r="B6" s="2" t="s">
        <v>131</v>
      </c>
      <c r="C6" s="6" t="s">
        <v>20</v>
      </c>
      <c r="D6" s="2" t="s">
        <v>132</v>
      </c>
      <c r="E6" s="2" t="s">
        <v>132</v>
      </c>
      <c r="F6" s="2" t="s">
        <v>132</v>
      </c>
      <c r="G6" s="4">
        <v>1</v>
      </c>
      <c r="H6" s="4"/>
      <c r="I6" s="4">
        <v>1</v>
      </c>
      <c r="J6" s="5"/>
      <c r="K6" s="5"/>
    </row>
    <row r="7" spans="1:11">
      <c r="A7" s="2" t="s">
        <v>131</v>
      </c>
      <c r="B7" s="2" t="s">
        <v>131</v>
      </c>
      <c r="C7" s="6" t="s">
        <v>105</v>
      </c>
      <c r="D7" s="2" t="s">
        <v>132</v>
      </c>
      <c r="E7" s="2" t="s">
        <v>132</v>
      </c>
      <c r="F7" s="2" t="s">
        <v>132</v>
      </c>
      <c r="G7" s="4">
        <v>1</v>
      </c>
      <c r="H7" s="4"/>
      <c r="I7" s="4">
        <v>1</v>
      </c>
      <c r="J7" s="5"/>
      <c r="K7" s="5"/>
    </row>
    <row r="8" spans="1:11">
      <c r="A8" s="2" t="s">
        <v>131</v>
      </c>
      <c r="B8" s="2" t="s">
        <v>131</v>
      </c>
      <c r="C8" s="6" t="s">
        <v>17</v>
      </c>
      <c r="D8" s="2" t="s">
        <v>132</v>
      </c>
      <c r="E8" s="2" t="s">
        <v>132</v>
      </c>
      <c r="F8" s="2" t="s">
        <v>132</v>
      </c>
      <c r="G8" s="4">
        <v>1</v>
      </c>
      <c r="H8" s="4"/>
      <c r="I8" s="4">
        <v>1</v>
      </c>
      <c r="J8" s="5"/>
      <c r="K8" s="5"/>
    </row>
    <row r="9" spans="1:11">
      <c r="A9" s="2" t="s">
        <v>131</v>
      </c>
      <c r="B9" s="2" t="s">
        <v>131</v>
      </c>
      <c r="C9" s="6" t="s">
        <v>80</v>
      </c>
      <c r="D9" s="2" t="s">
        <v>132</v>
      </c>
      <c r="E9" s="2" t="s">
        <v>132</v>
      </c>
      <c r="F9" s="2" t="s">
        <v>132</v>
      </c>
      <c r="G9" s="4">
        <v>1</v>
      </c>
      <c r="H9" s="4"/>
      <c r="I9" s="4">
        <v>1</v>
      </c>
      <c r="J9" s="5"/>
      <c r="K9" s="5"/>
    </row>
    <row r="10" spans="1:11">
      <c r="A10" s="2" t="s">
        <v>131</v>
      </c>
      <c r="B10" s="2" t="s">
        <v>131</v>
      </c>
      <c r="C10" s="6" t="s">
        <v>20</v>
      </c>
      <c r="D10" s="2" t="s">
        <v>132</v>
      </c>
      <c r="E10" s="2" t="s">
        <v>132</v>
      </c>
      <c r="F10" s="2" t="s">
        <v>132</v>
      </c>
      <c r="G10" s="4"/>
      <c r="H10" s="4">
        <v>1</v>
      </c>
      <c r="I10" s="4">
        <v>1</v>
      </c>
      <c r="J10" s="5"/>
      <c r="K10" s="5"/>
    </row>
    <row r="11" spans="1:11">
      <c r="A11" s="2" t="s">
        <v>131</v>
      </c>
      <c r="B11" s="2" t="s">
        <v>131</v>
      </c>
      <c r="C11" s="6" t="s">
        <v>18</v>
      </c>
      <c r="D11" s="2" t="s">
        <v>132</v>
      </c>
      <c r="E11" s="2" t="s">
        <v>132</v>
      </c>
      <c r="F11" s="2" t="s">
        <v>132</v>
      </c>
      <c r="G11" s="4">
        <v>1</v>
      </c>
      <c r="H11" s="4"/>
      <c r="I11" s="4">
        <v>1</v>
      </c>
      <c r="J11" s="5"/>
      <c r="K11" s="5"/>
    </row>
    <row r="12" spans="1:11">
      <c r="A12" s="2" t="s">
        <v>131</v>
      </c>
      <c r="B12" s="2" t="s">
        <v>131</v>
      </c>
      <c r="C12" s="6" t="s">
        <v>18</v>
      </c>
      <c r="D12" s="2" t="s">
        <v>132</v>
      </c>
      <c r="E12" s="2" t="s">
        <v>132</v>
      </c>
      <c r="F12" s="2" t="s">
        <v>132</v>
      </c>
      <c r="G12" s="4">
        <v>1</v>
      </c>
      <c r="H12" s="4"/>
      <c r="I12" s="4">
        <v>1</v>
      </c>
      <c r="J12" s="5"/>
      <c r="K12" s="5"/>
    </row>
    <row r="13" spans="1:11">
      <c r="A13" s="2" t="s">
        <v>131</v>
      </c>
      <c r="B13" s="2" t="s">
        <v>131</v>
      </c>
      <c r="C13" s="6" t="s">
        <v>18</v>
      </c>
      <c r="D13" s="2" t="s">
        <v>132</v>
      </c>
      <c r="E13" s="2" t="s">
        <v>132</v>
      </c>
      <c r="F13" s="2" t="s">
        <v>132</v>
      </c>
      <c r="G13" s="4">
        <v>1</v>
      </c>
      <c r="H13" s="4"/>
      <c r="I13" s="4">
        <v>1</v>
      </c>
      <c r="J13" s="5"/>
      <c r="K13" s="5"/>
    </row>
    <row r="14" spans="1:11">
      <c r="A14" s="2" t="s">
        <v>131</v>
      </c>
      <c r="B14" s="2" t="s">
        <v>131</v>
      </c>
      <c r="C14" s="6" t="s">
        <v>27</v>
      </c>
      <c r="D14" s="2" t="s">
        <v>132</v>
      </c>
      <c r="E14" s="2" t="s">
        <v>132</v>
      </c>
      <c r="F14" s="2" t="s">
        <v>132</v>
      </c>
      <c r="G14" s="4">
        <v>1</v>
      </c>
      <c r="H14" s="4"/>
      <c r="I14" s="4">
        <v>1</v>
      </c>
      <c r="J14" s="5"/>
      <c r="K14" s="5"/>
    </row>
    <row r="15" spans="1:11">
      <c r="A15" s="2" t="s">
        <v>131</v>
      </c>
      <c r="B15" s="2" t="s">
        <v>131</v>
      </c>
      <c r="C15" s="6" t="s">
        <v>27</v>
      </c>
      <c r="D15" s="2" t="s">
        <v>132</v>
      </c>
      <c r="E15" s="2" t="s">
        <v>132</v>
      </c>
      <c r="F15" s="2" t="s">
        <v>132</v>
      </c>
      <c r="G15" s="4">
        <v>1</v>
      </c>
      <c r="H15" s="4"/>
      <c r="I15" s="4">
        <v>1</v>
      </c>
      <c r="J15" s="5"/>
      <c r="K15" s="5"/>
    </row>
    <row r="16" spans="1:11">
      <c r="A16" s="2" t="s">
        <v>131</v>
      </c>
      <c r="B16" s="2" t="s">
        <v>131</v>
      </c>
      <c r="C16" s="6" t="s">
        <v>19</v>
      </c>
      <c r="D16" s="2" t="s">
        <v>132</v>
      </c>
      <c r="E16" s="2" t="s">
        <v>132</v>
      </c>
      <c r="F16" s="2" t="s">
        <v>132</v>
      </c>
      <c r="G16" s="4"/>
      <c r="H16" s="4">
        <v>1</v>
      </c>
      <c r="I16" s="4">
        <v>1</v>
      </c>
      <c r="J16" s="5"/>
      <c r="K16" s="5"/>
    </row>
    <row r="17" spans="1:11">
      <c r="A17" s="2" t="s">
        <v>131</v>
      </c>
      <c r="B17" s="2" t="s">
        <v>131</v>
      </c>
      <c r="C17" s="6" t="s">
        <v>26</v>
      </c>
      <c r="D17" s="2" t="s">
        <v>132</v>
      </c>
      <c r="E17" s="2" t="s">
        <v>132</v>
      </c>
      <c r="F17" s="2" t="s">
        <v>132</v>
      </c>
      <c r="G17" s="4">
        <v>1</v>
      </c>
      <c r="H17" s="4"/>
      <c r="I17" s="4">
        <v>1</v>
      </c>
      <c r="J17" s="5"/>
      <c r="K17" s="5"/>
    </row>
    <row r="18" spans="1:11">
      <c r="A18" s="2" t="s">
        <v>131</v>
      </c>
      <c r="B18" s="2" t="s">
        <v>131</v>
      </c>
      <c r="C18" s="6" t="s">
        <v>18</v>
      </c>
      <c r="D18" s="2" t="s">
        <v>132</v>
      </c>
      <c r="E18" s="2" t="s">
        <v>132</v>
      </c>
      <c r="F18" s="2" t="s">
        <v>132</v>
      </c>
      <c r="G18" s="4">
        <v>1</v>
      </c>
      <c r="H18" s="4"/>
      <c r="I18" s="4">
        <v>1</v>
      </c>
      <c r="J18" s="5"/>
      <c r="K18" s="5"/>
    </row>
    <row r="20" spans="1:11" ht="16.5" thickBot="1">
      <c r="A20" s="7" t="s">
        <v>133</v>
      </c>
      <c r="B20" s="7"/>
      <c r="E20" s="8"/>
      <c r="F20" s="9"/>
      <c r="G20" s="10"/>
      <c r="H20" s="10"/>
      <c r="I20" s="10"/>
      <c r="J20" s="11"/>
    </row>
    <row r="21" spans="1:11" ht="15.75" thickBot="1">
      <c r="A21" s="12"/>
      <c r="B21" s="12"/>
      <c r="E21" s="8"/>
      <c r="F21" s="9"/>
      <c r="G21" s="72" t="s">
        <v>134</v>
      </c>
      <c r="H21" s="73"/>
      <c r="I21" s="73"/>
      <c r="J21" s="74"/>
      <c r="K21" s="13">
        <f>SUM(I6:I18)</f>
        <v>13</v>
      </c>
    </row>
    <row r="22" spans="1:11" ht="18.75">
      <c r="A22" s="14" t="s">
        <v>131</v>
      </c>
      <c r="B22" s="43" t="s">
        <v>135</v>
      </c>
      <c r="C22" s="44"/>
      <c r="E22" s="15"/>
      <c r="F22" s="9"/>
      <c r="G22" s="75" t="s">
        <v>136</v>
      </c>
      <c r="H22" s="76"/>
      <c r="I22" s="76"/>
      <c r="J22" s="77"/>
      <c r="K22" s="16">
        <f>SUM(K6:K18)</f>
        <v>0</v>
      </c>
    </row>
    <row r="23" spans="1:11" ht="15.75" thickBot="1">
      <c r="A23" s="17" t="s">
        <v>132</v>
      </c>
      <c r="B23" s="48" t="s">
        <v>137</v>
      </c>
      <c r="C23" s="49"/>
      <c r="E23" s="15"/>
      <c r="F23" s="9"/>
      <c r="G23" s="78"/>
      <c r="H23" s="79"/>
      <c r="I23" s="79"/>
      <c r="J23" s="79"/>
      <c r="K23" s="18"/>
    </row>
    <row r="25" spans="1:11">
      <c r="K25">
        <v>506500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21:J21"/>
    <mergeCell ref="B22:C22"/>
    <mergeCell ref="G22:J22"/>
    <mergeCell ref="B23:C23"/>
    <mergeCell ref="G23:J23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3"/>
  <sheetViews>
    <sheetView topLeftCell="A16" workbookViewId="0">
      <selection activeCell="O13" sqref="O13"/>
    </sheetView>
  </sheetViews>
  <sheetFormatPr defaultRowHeight="15"/>
  <cols>
    <col min="1" max="1" width="5.7109375" customWidth="1"/>
    <col min="2" max="2" width="8" customWidth="1"/>
    <col min="3" max="3" width="19.42578125" customWidth="1"/>
    <col min="4" max="4" width="11.5703125" customWidth="1"/>
    <col min="5" max="5" width="7.5703125" customWidth="1"/>
    <col min="6" max="6" width="16.42578125" customWidth="1"/>
    <col min="7" max="8" width="4.140625" customWidth="1"/>
    <col min="9" max="9" width="4.28515625" customWidth="1"/>
    <col min="10" max="10" width="10.42578125" customWidth="1"/>
    <col min="11" max="11" width="14.5703125" customWidth="1"/>
  </cols>
  <sheetData>
    <row r="1" spans="1:1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104" t="s">
        <v>0</v>
      </c>
      <c r="B2" s="104"/>
      <c r="C2" s="104"/>
      <c r="D2" s="105"/>
      <c r="E2" s="105"/>
      <c r="F2" s="105"/>
      <c r="G2" s="105"/>
      <c r="H2" s="82" t="s">
        <v>1</v>
      </c>
      <c r="I2" s="82"/>
      <c r="J2" s="106">
        <v>42254</v>
      </c>
      <c r="K2" s="106"/>
    </row>
    <row r="3" spans="1:11">
      <c r="A3" s="81" t="s">
        <v>2</v>
      </c>
      <c r="B3" s="81"/>
      <c r="C3" s="81"/>
      <c r="D3" s="81"/>
      <c r="E3" s="81"/>
      <c r="F3" s="82" t="s">
        <v>108</v>
      </c>
      <c r="G3" s="82"/>
      <c r="H3" s="82"/>
      <c r="I3" s="82"/>
      <c r="J3" s="82"/>
      <c r="K3" s="82"/>
    </row>
    <row r="4" spans="1:11" ht="25.5" customHeight="1">
      <c r="A4" s="92" t="s">
        <v>3</v>
      </c>
      <c r="B4" s="92" t="s">
        <v>4</v>
      </c>
      <c r="C4" s="92" t="s">
        <v>5</v>
      </c>
      <c r="D4" s="92" t="s">
        <v>6</v>
      </c>
      <c r="E4" s="93" t="s">
        <v>7</v>
      </c>
      <c r="F4" s="93" t="s">
        <v>8</v>
      </c>
      <c r="G4" s="92" t="s">
        <v>9</v>
      </c>
      <c r="H4" s="92"/>
      <c r="I4" s="94" t="s">
        <v>10</v>
      </c>
      <c r="J4" s="95"/>
      <c r="K4" s="95"/>
    </row>
    <row r="5" spans="1:11">
      <c r="A5" s="92"/>
      <c r="B5" s="92"/>
      <c r="C5" s="92"/>
      <c r="D5" s="92"/>
      <c r="E5" s="93"/>
      <c r="F5" s="93"/>
      <c r="G5" s="19" t="s">
        <v>13</v>
      </c>
      <c r="H5" s="19" t="s">
        <v>14</v>
      </c>
      <c r="I5" s="94"/>
      <c r="J5" s="95"/>
      <c r="K5" s="95"/>
    </row>
    <row r="6" spans="1:11">
      <c r="A6" s="2" t="s">
        <v>131</v>
      </c>
      <c r="B6" s="2" t="s">
        <v>131</v>
      </c>
      <c r="C6" s="6" t="s">
        <v>27</v>
      </c>
      <c r="D6" s="4" t="s">
        <v>112</v>
      </c>
      <c r="E6" s="2" t="s">
        <v>132</v>
      </c>
      <c r="F6" s="2" t="s">
        <v>132</v>
      </c>
      <c r="G6" s="4">
        <v>1</v>
      </c>
      <c r="H6" s="4"/>
      <c r="I6" s="4">
        <v>1</v>
      </c>
      <c r="J6" s="5"/>
      <c r="K6" s="5"/>
    </row>
    <row r="7" spans="1:11">
      <c r="A7" s="2" t="s">
        <v>131</v>
      </c>
      <c r="B7" s="2" t="s">
        <v>131</v>
      </c>
      <c r="C7" s="6" t="s">
        <v>21</v>
      </c>
      <c r="D7" s="4" t="s">
        <v>36</v>
      </c>
      <c r="E7" s="2" t="s">
        <v>132</v>
      </c>
      <c r="F7" s="2" t="s">
        <v>132</v>
      </c>
      <c r="G7" s="4">
        <v>1</v>
      </c>
      <c r="H7" s="4"/>
      <c r="I7" s="4">
        <v>1</v>
      </c>
      <c r="J7" s="5"/>
      <c r="K7" s="5"/>
    </row>
    <row r="8" spans="1:11">
      <c r="A8" s="2" t="s">
        <v>131</v>
      </c>
      <c r="B8" s="2" t="s">
        <v>131</v>
      </c>
      <c r="C8" s="6" t="s">
        <v>21</v>
      </c>
      <c r="D8" s="4" t="s">
        <v>36</v>
      </c>
      <c r="E8" s="2" t="s">
        <v>132</v>
      </c>
      <c r="F8" s="2" t="s">
        <v>132</v>
      </c>
      <c r="G8" s="4">
        <v>1</v>
      </c>
      <c r="H8" s="4"/>
      <c r="I8" s="4">
        <v>1</v>
      </c>
      <c r="J8" s="5"/>
      <c r="K8" s="5"/>
    </row>
    <row r="9" spans="1:11">
      <c r="A9" s="2" t="s">
        <v>131</v>
      </c>
      <c r="B9" s="2" t="s">
        <v>131</v>
      </c>
      <c r="C9" s="6" t="s">
        <v>21</v>
      </c>
      <c r="D9" s="4" t="s">
        <v>113</v>
      </c>
      <c r="E9" s="2" t="s">
        <v>132</v>
      </c>
      <c r="F9" s="4">
        <v>85008442</v>
      </c>
      <c r="G9" s="4"/>
      <c r="H9" s="4">
        <v>1</v>
      </c>
      <c r="I9" s="4">
        <v>1</v>
      </c>
      <c r="J9" s="5"/>
      <c r="K9" s="5"/>
    </row>
    <row r="10" spans="1:11">
      <c r="A10" s="2" t="s">
        <v>131</v>
      </c>
      <c r="B10" s="2" t="s">
        <v>131</v>
      </c>
      <c r="C10" s="6" t="s">
        <v>51</v>
      </c>
      <c r="D10" s="4" t="s">
        <v>36</v>
      </c>
      <c r="E10" s="4" t="s">
        <v>118</v>
      </c>
      <c r="F10" s="39" t="s">
        <v>121</v>
      </c>
      <c r="G10" s="4"/>
      <c r="H10" s="4">
        <v>1</v>
      </c>
      <c r="I10" s="4">
        <v>1</v>
      </c>
      <c r="J10" s="5"/>
      <c r="K10" s="5"/>
    </row>
    <row r="11" spans="1:11">
      <c r="A11" s="2" t="s">
        <v>131</v>
      </c>
      <c r="B11" s="2" t="s">
        <v>131</v>
      </c>
      <c r="C11" s="6" t="s">
        <v>51</v>
      </c>
      <c r="D11" s="4" t="s">
        <v>114</v>
      </c>
      <c r="E11" s="2" t="s">
        <v>132</v>
      </c>
      <c r="F11" s="2" t="s">
        <v>132</v>
      </c>
      <c r="G11" s="4"/>
      <c r="H11" s="4">
        <v>1</v>
      </c>
      <c r="I11" s="4">
        <v>1</v>
      </c>
      <c r="J11" s="5"/>
      <c r="K11" s="5"/>
    </row>
    <row r="12" spans="1:11">
      <c r="A12" s="2" t="s">
        <v>131</v>
      </c>
      <c r="B12" s="2" t="s">
        <v>131</v>
      </c>
      <c r="C12" s="6" t="s">
        <v>71</v>
      </c>
      <c r="D12" s="4" t="s">
        <v>112</v>
      </c>
      <c r="E12" s="2" t="s">
        <v>132</v>
      </c>
      <c r="F12" s="2" t="s">
        <v>132</v>
      </c>
      <c r="G12" s="4">
        <v>1</v>
      </c>
      <c r="H12" s="4"/>
      <c r="I12" s="4">
        <v>1</v>
      </c>
      <c r="J12" s="5"/>
      <c r="K12" s="5"/>
    </row>
    <row r="13" spans="1:11">
      <c r="A13" s="2" t="s">
        <v>131</v>
      </c>
      <c r="B13" s="109" t="s">
        <v>124</v>
      </c>
      <c r="C13" s="6" t="s">
        <v>109</v>
      </c>
      <c r="D13" s="4" t="s">
        <v>112</v>
      </c>
      <c r="E13" s="2" t="s">
        <v>132</v>
      </c>
      <c r="F13" s="2" t="s">
        <v>132</v>
      </c>
      <c r="G13" s="4">
        <v>1</v>
      </c>
      <c r="H13" s="4"/>
      <c r="I13" s="4">
        <v>1</v>
      </c>
      <c r="J13" s="5"/>
      <c r="K13" s="5"/>
    </row>
    <row r="14" spans="1:11">
      <c r="A14" s="2" t="s">
        <v>131</v>
      </c>
      <c r="B14" s="110"/>
      <c r="C14" s="6" t="s">
        <v>110</v>
      </c>
      <c r="D14" s="4" t="s">
        <v>115</v>
      </c>
      <c r="E14" s="4" t="s">
        <v>119</v>
      </c>
      <c r="F14" s="4">
        <v>1589051</v>
      </c>
      <c r="G14" s="4">
        <v>1</v>
      </c>
      <c r="H14" s="4"/>
      <c r="I14" s="4">
        <v>1</v>
      </c>
      <c r="J14" s="5"/>
      <c r="K14" s="5"/>
    </row>
    <row r="15" spans="1:11">
      <c r="A15" s="2" t="s">
        <v>131</v>
      </c>
      <c r="B15" s="109" t="s">
        <v>125</v>
      </c>
      <c r="C15" s="6" t="s">
        <v>20</v>
      </c>
      <c r="D15" s="4" t="s">
        <v>116</v>
      </c>
      <c r="E15" s="4" t="s">
        <v>120</v>
      </c>
      <c r="F15" s="4" t="s">
        <v>122</v>
      </c>
      <c r="G15" s="4">
        <v>1</v>
      </c>
      <c r="H15" s="4"/>
      <c r="I15" s="4">
        <v>1</v>
      </c>
      <c r="J15" s="5"/>
      <c r="K15" s="5"/>
    </row>
    <row r="16" spans="1:11">
      <c r="A16" s="2" t="s">
        <v>131</v>
      </c>
      <c r="B16" s="110"/>
      <c r="C16" s="6" t="s">
        <v>20</v>
      </c>
      <c r="D16" s="4" t="s">
        <v>62</v>
      </c>
      <c r="E16" s="4" t="s">
        <v>120</v>
      </c>
      <c r="F16" s="4" t="s">
        <v>123</v>
      </c>
      <c r="G16" s="4">
        <v>1</v>
      </c>
      <c r="H16" s="4"/>
      <c r="I16" s="4">
        <v>1</v>
      </c>
      <c r="J16" s="5"/>
      <c r="K16" s="5"/>
    </row>
    <row r="17" spans="1:11">
      <c r="A17" s="2" t="s">
        <v>131</v>
      </c>
      <c r="B17" s="109" t="s">
        <v>30</v>
      </c>
      <c r="C17" s="6" t="s">
        <v>26</v>
      </c>
      <c r="D17" s="4" t="s">
        <v>117</v>
      </c>
      <c r="E17" s="2" t="s">
        <v>132</v>
      </c>
      <c r="F17" s="2" t="s">
        <v>132</v>
      </c>
      <c r="G17" s="4">
        <v>1</v>
      </c>
      <c r="H17" s="4"/>
      <c r="I17" s="4">
        <v>1</v>
      </c>
      <c r="J17" s="5"/>
      <c r="K17" s="5"/>
    </row>
    <row r="18" spans="1:11">
      <c r="A18" s="2" t="s">
        <v>131</v>
      </c>
      <c r="B18" s="126"/>
      <c r="C18" s="6" t="s">
        <v>111</v>
      </c>
      <c r="D18" s="4" t="s">
        <v>112</v>
      </c>
      <c r="E18" s="2" t="s">
        <v>132</v>
      </c>
      <c r="F18" s="2" t="s">
        <v>132</v>
      </c>
      <c r="G18" s="4">
        <v>1</v>
      </c>
      <c r="H18" s="4"/>
      <c r="I18" s="4">
        <v>1</v>
      </c>
      <c r="J18" s="5"/>
      <c r="K18" s="5"/>
    </row>
    <row r="19" spans="1:11">
      <c r="A19" s="2" t="s">
        <v>131</v>
      </c>
      <c r="B19" s="126"/>
      <c r="C19" s="6" t="s">
        <v>111</v>
      </c>
      <c r="D19" s="4" t="s">
        <v>112</v>
      </c>
      <c r="E19" s="2" t="s">
        <v>132</v>
      </c>
      <c r="F19" s="2" t="s">
        <v>132</v>
      </c>
      <c r="G19" s="4">
        <v>1</v>
      </c>
      <c r="H19" s="4"/>
      <c r="I19" s="4">
        <v>1</v>
      </c>
      <c r="J19" s="5"/>
      <c r="K19" s="5"/>
    </row>
    <row r="20" spans="1:11">
      <c r="A20" s="2" t="s">
        <v>131</v>
      </c>
      <c r="B20" s="126"/>
      <c r="C20" s="6" t="s">
        <v>24</v>
      </c>
      <c r="D20" s="4" t="s">
        <v>112</v>
      </c>
      <c r="E20" s="2" t="s">
        <v>132</v>
      </c>
      <c r="F20" s="2" t="s">
        <v>132</v>
      </c>
      <c r="G20" s="4">
        <v>1</v>
      </c>
      <c r="H20" s="4"/>
      <c r="I20" s="4">
        <v>1</v>
      </c>
      <c r="J20" s="5"/>
      <c r="K20" s="5"/>
    </row>
    <row r="21" spans="1:11">
      <c r="A21" s="2" t="s">
        <v>131</v>
      </c>
      <c r="B21" s="126"/>
      <c r="C21" s="6" t="s">
        <v>22</v>
      </c>
      <c r="D21" s="4" t="s">
        <v>112</v>
      </c>
      <c r="E21" s="2" t="s">
        <v>132</v>
      </c>
      <c r="F21" s="2" t="s">
        <v>132</v>
      </c>
      <c r="G21" s="4">
        <v>1</v>
      </c>
      <c r="H21" s="4"/>
      <c r="I21" s="4">
        <v>1</v>
      </c>
      <c r="J21" s="5"/>
      <c r="K21" s="5"/>
    </row>
    <row r="22" spans="1:11">
      <c r="A22" s="2" t="s">
        <v>131</v>
      </c>
      <c r="B22" s="126"/>
      <c r="C22" s="6" t="s">
        <v>126</v>
      </c>
      <c r="D22" s="4" t="s">
        <v>112</v>
      </c>
      <c r="E22" s="2" t="s">
        <v>132</v>
      </c>
      <c r="F22" s="2" t="s">
        <v>132</v>
      </c>
      <c r="G22" s="4">
        <v>1</v>
      </c>
      <c r="H22" s="4"/>
      <c r="I22" s="4">
        <v>1</v>
      </c>
      <c r="J22" s="5"/>
      <c r="K22" s="5"/>
    </row>
    <row r="23" spans="1:11">
      <c r="A23" s="2" t="s">
        <v>131</v>
      </c>
      <c r="B23" s="126"/>
      <c r="C23" s="6" t="s">
        <v>127</v>
      </c>
      <c r="D23" s="4" t="s">
        <v>112</v>
      </c>
      <c r="E23" s="2" t="s">
        <v>132</v>
      </c>
      <c r="F23" s="2" t="s">
        <v>132</v>
      </c>
      <c r="G23" s="4">
        <v>1</v>
      </c>
      <c r="H23" s="4"/>
      <c r="I23" s="4">
        <v>1</v>
      </c>
      <c r="J23" s="5"/>
      <c r="K23" s="5"/>
    </row>
    <row r="24" spans="1:11">
      <c r="A24" s="2" t="s">
        <v>131</v>
      </c>
      <c r="B24" s="126"/>
      <c r="C24" s="6" t="s">
        <v>22</v>
      </c>
      <c r="D24" s="4" t="s">
        <v>128</v>
      </c>
      <c r="E24" s="2" t="s">
        <v>132</v>
      </c>
      <c r="F24" s="2" t="s">
        <v>132</v>
      </c>
      <c r="G24" s="4">
        <v>1</v>
      </c>
      <c r="H24" s="4"/>
      <c r="I24" s="4">
        <v>1</v>
      </c>
      <c r="J24" s="5"/>
      <c r="K24" s="5"/>
    </row>
    <row r="25" spans="1:11">
      <c r="A25" s="2" t="s">
        <v>131</v>
      </c>
      <c r="B25" s="126"/>
      <c r="C25" s="6" t="s">
        <v>22</v>
      </c>
      <c r="D25" s="4" t="s">
        <v>112</v>
      </c>
      <c r="E25" s="2" t="s">
        <v>132</v>
      </c>
      <c r="F25" s="2" t="s">
        <v>132</v>
      </c>
      <c r="G25" s="4">
        <v>1</v>
      </c>
      <c r="H25" s="4"/>
      <c r="I25" s="4">
        <v>1</v>
      </c>
      <c r="J25" s="5"/>
      <c r="K25" s="5"/>
    </row>
    <row r="26" spans="1:11">
      <c r="A26" s="2" t="s">
        <v>131</v>
      </c>
      <c r="B26" s="110"/>
      <c r="C26" s="6" t="s">
        <v>109</v>
      </c>
      <c r="D26" s="4" t="s">
        <v>112</v>
      </c>
      <c r="E26" s="2" t="s">
        <v>132</v>
      </c>
      <c r="F26" s="2" t="s">
        <v>132</v>
      </c>
      <c r="G26" s="4">
        <v>1</v>
      </c>
      <c r="H26" s="4"/>
      <c r="I26" s="4">
        <v>1</v>
      </c>
      <c r="J26" s="5"/>
      <c r="K26" s="5"/>
    </row>
    <row r="28" spans="1:11" ht="16.5" thickBot="1">
      <c r="A28" s="7" t="s">
        <v>133</v>
      </c>
      <c r="B28" s="7"/>
      <c r="E28" s="8"/>
      <c r="F28" s="9"/>
      <c r="G28" s="10"/>
      <c r="H28" s="10"/>
      <c r="I28" s="10"/>
      <c r="J28" s="11"/>
    </row>
    <row r="29" spans="1:11" ht="15.75" thickBot="1">
      <c r="A29" s="12"/>
      <c r="B29" s="12"/>
      <c r="E29" s="8"/>
      <c r="F29" s="9"/>
      <c r="G29" s="72" t="s">
        <v>134</v>
      </c>
      <c r="H29" s="73"/>
      <c r="I29" s="73"/>
      <c r="J29" s="74"/>
      <c r="K29" s="13">
        <f>SUM(I6:I26)</f>
        <v>21</v>
      </c>
    </row>
    <row r="30" spans="1:11" ht="18.75">
      <c r="A30" s="14" t="s">
        <v>131</v>
      </c>
      <c r="B30" s="43" t="s">
        <v>135</v>
      </c>
      <c r="C30" s="44"/>
      <c r="E30" s="15"/>
      <c r="F30" s="9"/>
      <c r="G30" s="75" t="s">
        <v>136</v>
      </c>
      <c r="H30" s="76"/>
      <c r="I30" s="76"/>
      <c r="J30" s="77"/>
      <c r="K30" s="20">
        <f>SUM(K6:K26)</f>
        <v>0</v>
      </c>
    </row>
    <row r="31" spans="1:11" ht="15.75" thickBot="1">
      <c r="A31" s="17" t="s">
        <v>132</v>
      </c>
      <c r="B31" s="48" t="s">
        <v>137</v>
      </c>
      <c r="C31" s="49"/>
      <c r="E31" s="15"/>
      <c r="F31" s="9"/>
      <c r="G31" s="78"/>
      <c r="H31" s="79"/>
      <c r="I31" s="79"/>
      <c r="J31" s="79"/>
      <c r="K31" s="21"/>
    </row>
    <row r="33" spans="11:11">
      <c r="K33">
        <v>1807800</v>
      </c>
    </row>
  </sheetData>
  <mergeCells count="25">
    <mergeCell ref="A1:K1"/>
    <mergeCell ref="A2:C2"/>
    <mergeCell ref="D2:G2"/>
    <mergeCell ref="H2:I2"/>
    <mergeCell ref="J2:K2"/>
    <mergeCell ref="A3:E3"/>
    <mergeCell ref="F3:K3"/>
    <mergeCell ref="B13:B14"/>
    <mergeCell ref="B15:B16"/>
    <mergeCell ref="B17:B26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29:J29"/>
    <mergeCell ref="B30:C30"/>
    <mergeCell ref="G30:J30"/>
    <mergeCell ref="B31:C31"/>
    <mergeCell ref="G31:J31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L21" sqref="L21"/>
    </sheetView>
  </sheetViews>
  <sheetFormatPr defaultRowHeight="15"/>
  <cols>
    <col min="1" max="1" width="5.28515625" customWidth="1"/>
    <col min="2" max="2" width="6" customWidth="1"/>
    <col min="3" max="3" width="19.7109375" customWidth="1"/>
    <col min="4" max="4" width="13.42578125" customWidth="1"/>
    <col min="5" max="6" width="5.7109375" customWidth="1"/>
    <col min="7" max="7" width="4.28515625" customWidth="1"/>
    <col min="8" max="9" width="4.140625" customWidth="1"/>
    <col min="10" max="10" width="10.7109375" customWidth="1"/>
    <col min="11" max="11" width="8.85546875" customWidth="1"/>
  </cols>
  <sheetData>
    <row r="1" spans="1:1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104" t="s">
        <v>0</v>
      </c>
      <c r="B2" s="104"/>
      <c r="C2" s="104"/>
      <c r="D2" s="105"/>
      <c r="E2" s="105"/>
      <c r="F2" s="105"/>
      <c r="G2" s="105"/>
      <c r="H2" s="82" t="s">
        <v>1</v>
      </c>
      <c r="I2" s="82"/>
      <c r="J2" s="106">
        <v>42251</v>
      </c>
      <c r="K2" s="106"/>
    </row>
    <row r="3" spans="1:11">
      <c r="A3" s="81" t="s">
        <v>2</v>
      </c>
      <c r="B3" s="81"/>
      <c r="C3" s="81"/>
      <c r="D3" s="81"/>
      <c r="E3" s="81"/>
      <c r="F3" s="82" t="s">
        <v>129</v>
      </c>
      <c r="G3" s="82"/>
      <c r="H3" s="82"/>
      <c r="I3" s="82"/>
      <c r="J3" s="82"/>
      <c r="K3" s="82"/>
    </row>
    <row r="4" spans="1:11" ht="25.5" customHeight="1">
      <c r="A4" s="92" t="s">
        <v>3</v>
      </c>
      <c r="B4" s="92" t="s">
        <v>4</v>
      </c>
      <c r="C4" s="92" t="s">
        <v>5</v>
      </c>
      <c r="D4" s="92" t="s">
        <v>6</v>
      </c>
      <c r="E4" s="93" t="s">
        <v>7</v>
      </c>
      <c r="F4" s="93" t="s">
        <v>8</v>
      </c>
      <c r="G4" s="92" t="s">
        <v>9</v>
      </c>
      <c r="H4" s="92"/>
      <c r="I4" s="94" t="s">
        <v>10</v>
      </c>
      <c r="J4" s="95"/>
      <c r="K4" s="95"/>
    </row>
    <row r="5" spans="1:11">
      <c r="A5" s="92"/>
      <c r="B5" s="92"/>
      <c r="C5" s="92"/>
      <c r="D5" s="92"/>
      <c r="E5" s="93"/>
      <c r="F5" s="93"/>
      <c r="G5" s="19" t="s">
        <v>13</v>
      </c>
      <c r="H5" s="19" t="s">
        <v>14</v>
      </c>
      <c r="I5" s="94"/>
      <c r="J5" s="95"/>
      <c r="K5" s="95"/>
    </row>
    <row r="6" spans="1:11">
      <c r="A6" s="2" t="s">
        <v>131</v>
      </c>
      <c r="B6" s="2" t="s">
        <v>131</v>
      </c>
      <c r="C6" s="3" t="s">
        <v>20</v>
      </c>
      <c r="D6" s="4" t="s">
        <v>38</v>
      </c>
      <c r="E6" s="2" t="s">
        <v>132</v>
      </c>
      <c r="F6" s="2" t="s">
        <v>132</v>
      </c>
      <c r="G6" s="4">
        <v>1</v>
      </c>
      <c r="H6" s="4"/>
      <c r="I6" s="4">
        <v>1</v>
      </c>
      <c r="J6" s="5"/>
      <c r="K6" s="5"/>
    </row>
    <row r="7" spans="1:11">
      <c r="A7" s="2" t="s">
        <v>131</v>
      </c>
      <c r="B7" s="2" t="s">
        <v>131</v>
      </c>
      <c r="C7" s="3" t="s">
        <v>17</v>
      </c>
      <c r="D7" s="4" t="s">
        <v>57</v>
      </c>
      <c r="E7" s="2" t="s">
        <v>132</v>
      </c>
      <c r="F7" s="2" t="s">
        <v>132</v>
      </c>
      <c r="G7" s="4">
        <v>1</v>
      </c>
      <c r="H7" s="4"/>
      <c r="I7" s="4">
        <v>1</v>
      </c>
      <c r="J7" s="5"/>
      <c r="K7" s="5"/>
    </row>
    <row r="8" spans="1:11">
      <c r="A8" s="2" t="s">
        <v>131</v>
      </c>
      <c r="B8" s="2" t="s">
        <v>131</v>
      </c>
      <c r="C8" s="3" t="s">
        <v>130</v>
      </c>
      <c r="D8" s="4" t="s">
        <v>86</v>
      </c>
      <c r="E8" s="2" t="s">
        <v>132</v>
      </c>
      <c r="F8" s="2" t="s">
        <v>132</v>
      </c>
      <c r="G8" s="4">
        <v>1</v>
      </c>
      <c r="H8" s="4"/>
      <c r="I8" s="4">
        <v>1</v>
      </c>
      <c r="J8" s="5"/>
      <c r="K8" s="5"/>
    </row>
    <row r="10" spans="1:11" ht="16.5" thickBot="1">
      <c r="A10" s="7" t="s">
        <v>133</v>
      </c>
      <c r="B10" s="7"/>
      <c r="E10" s="8"/>
      <c r="F10" s="9"/>
      <c r="G10" s="10"/>
      <c r="H10" s="10"/>
      <c r="I10" s="10"/>
      <c r="J10" s="11"/>
    </row>
    <row r="11" spans="1:11" ht="15.75" thickBot="1">
      <c r="A11" s="12"/>
      <c r="B11" s="12"/>
      <c r="E11" s="8"/>
      <c r="F11" s="9"/>
      <c r="G11" s="72" t="s">
        <v>134</v>
      </c>
      <c r="H11" s="73"/>
      <c r="I11" s="73"/>
      <c r="J11" s="74"/>
      <c r="K11" s="13">
        <f>SUM(I6:I8)</f>
        <v>3</v>
      </c>
    </row>
    <row r="12" spans="1:11" ht="18.75">
      <c r="A12" s="14" t="s">
        <v>131</v>
      </c>
      <c r="B12" s="43" t="s">
        <v>135</v>
      </c>
      <c r="C12" s="44"/>
      <c r="E12" s="15"/>
      <c r="F12" s="9"/>
      <c r="G12" s="75" t="s">
        <v>136</v>
      </c>
      <c r="H12" s="76"/>
      <c r="I12" s="76"/>
      <c r="J12" s="77"/>
      <c r="K12" s="16">
        <f>SUM(K6:K8)</f>
        <v>0</v>
      </c>
    </row>
    <row r="13" spans="1:11" ht="15.75" thickBot="1">
      <c r="A13" s="17" t="s">
        <v>132</v>
      </c>
      <c r="B13" s="48" t="s">
        <v>137</v>
      </c>
      <c r="C13" s="49"/>
      <c r="E13" s="15"/>
      <c r="F13" s="9"/>
      <c r="G13" s="78"/>
      <c r="H13" s="79"/>
      <c r="I13" s="79"/>
      <c r="J13" s="79"/>
      <c r="K13" s="18"/>
    </row>
    <row r="15" spans="1:11">
      <c r="K15">
        <v>21650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1:J11"/>
    <mergeCell ref="B12:C12"/>
    <mergeCell ref="G12:J12"/>
    <mergeCell ref="B13:C13"/>
    <mergeCell ref="G13:J13"/>
  </mergeCells>
  <printOptions horizontalCentered="1" verticalCentered="1"/>
  <pageMargins left="0.7" right="0.7" top="0.25" bottom="0.2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DH SEPPA</vt:lpstr>
      <vt:lpstr>PHC VEO</vt:lpstr>
      <vt:lpstr>PHC LUMDUNG</vt:lpstr>
      <vt:lpstr>PHC RISKORONG</vt:lpstr>
      <vt:lpstr>PHC BULA-CAMP</vt:lpstr>
      <vt:lpstr>PHC BALISO</vt:lpstr>
      <vt:lpstr>PHC RILLOH</vt:lpstr>
      <vt:lpstr>PHC PIPU</vt:lpstr>
      <vt:lpstr>PHC KHENEWA</vt:lpstr>
      <vt:lpstr>PHC BANA</vt:lpstr>
      <vt:lpstr>CHC PAKE KESANG</vt:lpstr>
      <vt:lpstr>CHC SIEJOSA</vt:lpstr>
      <vt:lpstr>CHC CYANG TAJO</vt:lpstr>
      <vt:lpstr>PHC BAMLENG</vt:lpstr>
      <vt:lpstr>PHC PAKOTI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MBPL - 2</dc:creator>
  <cp:lastModifiedBy>NHSRC_Ajai</cp:lastModifiedBy>
  <cp:lastPrinted>2015-10-19T09:33:37Z</cp:lastPrinted>
  <dcterms:created xsi:type="dcterms:W3CDTF">2015-09-21T05:17:53Z</dcterms:created>
  <dcterms:modified xsi:type="dcterms:W3CDTF">2016-03-08T15:02:01Z</dcterms:modified>
</cp:coreProperties>
</file>