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M52" i="1"/>
</calcChain>
</file>

<file path=xl/sharedStrings.xml><?xml version="1.0" encoding="utf-8"?>
<sst xmlns="http://schemas.openxmlformats.org/spreadsheetml/2006/main" count="276" uniqueCount="128">
  <si>
    <t>DIRECTORATE OF MEDICAL AND RURAL HEALTH SERVICES</t>
  </si>
  <si>
    <t>GOVERNMENT OF TAMIL NADU</t>
  </si>
  <si>
    <t>REPORT : EQUIPMENT RECEIPT DETAILS REPORT-INSTITUTION WISE</t>
  </si>
  <si>
    <t>PERIOD : 03/03/2009-02/03/2015</t>
  </si>
  <si>
    <t>District : Villupuram</t>
  </si>
  <si>
    <t>Institution : Marakkanam GH</t>
  </si>
  <si>
    <t>S.No.</t>
  </si>
  <si>
    <t>Equipment Name</t>
  </si>
  <si>
    <t>Equipment Category</t>
  </si>
  <si>
    <t>Equipment Model No</t>
  </si>
  <si>
    <t>Equipment Serial No</t>
  </si>
  <si>
    <t>Date of Receipt</t>
  </si>
  <si>
    <t>Supplier Name</t>
  </si>
  <si>
    <t>Location of Equipment</t>
  </si>
  <si>
    <t>Source of Supply</t>
  </si>
  <si>
    <t>Purchase Order No</t>
  </si>
  <si>
    <t>Date of Installation</t>
  </si>
  <si>
    <t>Warranty Valid Upto</t>
  </si>
  <si>
    <t>Cost of the item</t>
  </si>
  <si>
    <t>Working Status</t>
  </si>
  <si>
    <t>Multi Para Monitor</t>
  </si>
  <si>
    <t>B2</t>
  </si>
  <si>
    <t>G3D</t>
  </si>
  <si>
    <t>TRANS HEALTH CARE INDIA PRIVATE LIMITED</t>
  </si>
  <si>
    <t>OPERATION THEATOR</t>
  </si>
  <si>
    <t>TNMSC</t>
  </si>
  <si>
    <t>Water Bath/Ultrasonic Water Bath</t>
  </si>
  <si>
    <t>C</t>
  </si>
  <si>
    <t>SMI - 143</t>
  </si>
  <si>
    <t>S.M. SCIENTIFIC INSTRUMENTS PVT.LTD</t>
  </si>
  <si>
    <t>MAIN STORE</t>
  </si>
  <si>
    <t>TNHSP</t>
  </si>
  <si>
    <t>TNHSP/TNMSC/AG87H(R)/2014-10/04/2014</t>
  </si>
  <si>
    <t>PH meter</t>
  </si>
  <si>
    <t>RPA -1GRTIOANPN</t>
  </si>
  <si>
    <t>RLT INSTRUMENTATION LTD.</t>
  </si>
  <si>
    <t>Haemoglobinometer</t>
  </si>
  <si>
    <t>SOLOKRAFTS INDUSTRIES</t>
  </si>
  <si>
    <t>LAB</t>
  </si>
  <si>
    <t>TNHSP/TNMSC/ENGG/AG87B/2014</t>
  </si>
  <si>
    <t>Foetal Doppler</t>
  </si>
  <si>
    <t>A100H</t>
  </si>
  <si>
    <t>MEDI WAVES INC.</t>
  </si>
  <si>
    <t>LABOUR WARD</t>
  </si>
  <si>
    <t>17240/TNMSC/ENGG/2014-2015</t>
  </si>
  <si>
    <t>Electric Calorimeter</t>
  </si>
  <si>
    <t>PEL1541213RBK</t>
  </si>
  <si>
    <t>ROBONIK (INDIA) PVT.LTD.</t>
  </si>
  <si>
    <t>TNHSP/TNMSC/AG87B/2013-2</t>
  </si>
  <si>
    <t>DMS</t>
  </si>
  <si>
    <t>Ultra Sonogram -MOBILE</t>
  </si>
  <si>
    <t>B</t>
  </si>
  <si>
    <t>SONATA</t>
  </si>
  <si>
    <t>LARSEN andamp; TOUBRO</t>
  </si>
  <si>
    <t>Binocular Mircroscope</t>
  </si>
  <si>
    <t>BDI-13A</t>
  </si>
  <si>
    <t>TNHSP/TNMSC/AG87C/2013~22.10.13</t>
  </si>
  <si>
    <t>ROBONIK INDIA PVT. LTD.</t>
  </si>
  <si>
    <t>Boyles apparatus with Circle Abosrber</t>
  </si>
  <si>
    <t>JDHS Villupuram</t>
  </si>
  <si>
    <t>OT</t>
  </si>
  <si>
    <t>Suction Apparatus - Electrical</t>
  </si>
  <si>
    <t>Electrical</t>
  </si>
  <si>
    <t>Since From PHC</t>
  </si>
  <si>
    <t>B.P.apparatus table model</t>
  </si>
  <si>
    <t>Box Model</t>
  </si>
  <si>
    <t>OP</t>
  </si>
  <si>
    <t>B.P.apparatus stand model</t>
  </si>
  <si>
    <t>Stand Model</t>
  </si>
  <si>
    <t>GH Vanur</t>
  </si>
  <si>
    <t>Foot Operated</t>
  </si>
  <si>
    <t>Pulse Oximeter</t>
  </si>
  <si>
    <t>Needle destroyer / Syringe Destroyer</t>
  </si>
  <si>
    <t>Infusion pump</t>
  </si>
  <si>
    <t>Associated surgicals</t>
  </si>
  <si>
    <t>Alpha Bed with motor</t>
  </si>
  <si>
    <t>Glucometer</t>
  </si>
  <si>
    <t>Formaline dispenser</t>
  </si>
  <si>
    <t>South India Surgicals</t>
  </si>
  <si>
    <t>Akas</t>
  </si>
  <si>
    <t>Akas Medicals</t>
  </si>
  <si>
    <t>Jupitor Manufacturing Works</t>
  </si>
  <si>
    <t>Shadowless Lamp stand model</t>
  </si>
  <si>
    <t>Autoclave Mini</t>
  </si>
  <si>
    <t>1 Bin</t>
  </si>
  <si>
    <t>Auto Clave HP Vertical (2 bin)</t>
  </si>
  <si>
    <t>2 Bin</t>
  </si>
  <si>
    <t>SE300B</t>
  </si>
  <si>
    <t>VIN BIOTECH</t>
  </si>
  <si>
    <t>GLOLIFE</t>
  </si>
  <si>
    <t>Vishal</t>
  </si>
  <si>
    <t>Radiant warmer</t>
  </si>
  <si>
    <t>Madras surgical company</t>
  </si>
  <si>
    <t>Labour room</t>
  </si>
  <si>
    <t>ECG MACHINE</t>
  </si>
  <si>
    <t>309035-M11801710095</t>
  </si>
  <si>
    <t>MADRAS SURGICAL COMPANY</t>
  </si>
  <si>
    <t>NCD ROOM</t>
  </si>
  <si>
    <t>Semi auto analyser</t>
  </si>
  <si>
    <t>ROBONIK</t>
  </si>
  <si>
    <t>AT03020807RBK</t>
  </si>
  <si>
    <t>SHAN BIO TECH</t>
  </si>
  <si>
    <t>LABORATORY</t>
  </si>
  <si>
    <t>CENTRIFUGE</t>
  </si>
  <si>
    <t>BDI - 152</t>
  </si>
  <si>
    <t>CRYOTHERAPHY UNIT</t>
  </si>
  <si>
    <t>CRYO004B ON -OFF SUPER DELUX</t>
  </si>
  <si>
    <t>RING LENS SYSTEM WITH ILLUINATION</t>
  </si>
  <si>
    <t>ECG Monitor</t>
  </si>
  <si>
    <t>ses 300B</t>
  </si>
  <si>
    <t>so300B 2a020893826</t>
  </si>
  <si>
    <t>Madras Surgicals Chennai</t>
  </si>
  <si>
    <t>casuality</t>
  </si>
  <si>
    <t>STELLER - P</t>
  </si>
  <si>
    <t>SO7P25319</t>
  </si>
  <si>
    <t>LARSEN andamp; TOUBRO LIMITED~ CHENNAI</t>
  </si>
  <si>
    <t>CASUALITY</t>
  </si>
  <si>
    <t>TNHSP/TNMSC/P2E9/2007</t>
  </si>
  <si>
    <t>Operation Table Hydraulic Major</t>
  </si>
  <si>
    <t>yes</t>
  </si>
  <si>
    <t>condemn</t>
  </si>
  <si>
    <t>TNHSP/ TNMSC/ AG 87C/2013 dt 28.11.2013</t>
  </si>
  <si>
    <t xml:space="preserve">Manual Colposcope </t>
  </si>
  <si>
    <t>TNMSC/ TNHSP/ AG 21/ 2013 dt 22/08/11</t>
  </si>
  <si>
    <t>ARI II-ID</t>
  </si>
  <si>
    <t>31.03.2013</t>
  </si>
  <si>
    <t>SISCO</t>
  </si>
  <si>
    <t>Ncd ROOM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</si>
</sst>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70C0"/>
      <name val="Calibri"/>
      <family val="2"/>
      <scheme val="minor"/>
    </font>
    <font>
      <sz val="12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D3D3D3"/>
        <bgColor indexed="64"/>
      </patternFill>
    </fill>
  </fills>
  <borders count="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2" borderId="1" xfId="0" applyFill="1" applyBorder="1" applyAlignment="1">
      <alignment vertical="center" wrapText="1"/>
    </xf>
    <xf numFmtId="0" fontId="0" fillId="0" borderId="2" xfId="0" applyBorder="1" applyAlignment="1">
      <alignment wrapText="1"/>
    </xf>
    <xf numFmtId="14" fontId="0" fillId="0" borderId="2" xfId="0" applyNumberFormat="1" applyBorder="1" applyAlignment="1">
      <alignment wrapText="1"/>
    </xf>
    <xf numFmtId="0" fontId="0" fillId="0" borderId="3" xfId="0" applyBorder="1"/>
    <xf numFmtId="0" fontId="2" fillId="0" borderId="3" xfId="0" applyFont="1" applyBorder="1"/>
    <xf numFmtId="0" fontId="2" fillId="0" borderId="0" xfId="0" applyFont="1"/>
    <xf numFmtId="0" fontId="3" fillId="0" borderId="3" xfId="0" applyFont="1" applyFill="1" applyBorder="1" applyAlignment="1">
      <alignment vertical="center" wrapText="1"/>
    </xf>
    <xf numFmtId="0" fontId="4" fillId="0" borderId="3" xfId="0" applyFont="1" applyBorder="1" applyAlignment="1">
      <alignment vertical="top" wrapText="1"/>
    </xf>
    <xf numFmtId="0" fontId="4" fillId="0" borderId="3" xfId="0" applyFont="1" applyBorder="1"/>
    <xf numFmtId="0" fontId="5" fillId="0" borderId="3" xfId="0" applyFont="1" applyBorder="1"/>
    <xf numFmtId="0" fontId="1" fillId="0" borderId="0" xfId="0" applyFont="1" applyAlignment="1">
      <alignment horizontal="left" wrapText="1"/>
    </xf>
    <xf numFmtId="0" fontId="0" fillId="0" borderId="0" xfId="0" applyAlignment="1">
      <alignment horizontal="left"/>
    </xf>
    <xf numFmtId="0" fontId="0" fillId="0" borderId="0" xfId="0" applyAlignment="1">
      <alignment horizontal="center" wrapText="1"/>
    </xf>
    <xf numFmtId="0" fontId="0" fillId="0" borderId="0" xfId="0"/>
    <xf numFmtId="0" fontId="1" fillId="0" borderId="0" xfId="0" applyFont="1" applyAlignment="1">
      <alignment horizontal="center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O52"/>
  <sheetViews>
    <sheetView tabSelected="1" topLeftCell="F30" workbookViewId="0">
      <selection activeCell="M53" sqref="M53"/>
    </sheetView>
  </sheetViews>
  <sheetFormatPr defaultRowHeight="15"/>
  <cols>
    <col min="2" max="2" width="18.7109375" customWidth="1"/>
    <col min="6" max="6" width="14.140625" customWidth="1"/>
    <col min="7" max="7" width="26.85546875" customWidth="1"/>
    <col min="10" max="10" width="24.7109375" customWidth="1"/>
    <col min="11" max="11" width="12.5703125" customWidth="1"/>
    <col min="12" max="12" width="12.140625" customWidth="1"/>
    <col min="13" max="13" width="11.42578125" customWidth="1"/>
  </cols>
  <sheetData>
    <row r="1" spans="1:14">
      <c r="A1" s="13" t="s">
        <v>0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</row>
    <row r="2" spans="1:14">
      <c r="A2" s="13" t="s">
        <v>1</v>
      </c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</row>
    <row r="3" spans="1:14">
      <c r="A3" s="15" t="s">
        <v>2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</row>
    <row r="4" spans="1:14">
      <c r="A4" s="11" t="s">
        <v>3</v>
      </c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</row>
    <row r="5" spans="1:14">
      <c r="A5" s="11" t="s">
        <v>4</v>
      </c>
      <c r="B5" s="12"/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</row>
    <row r="6" spans="1:14">
      <c r="A6" s="11" t="s">
        <v>5</v>
      </c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</row>
    <row r="7" spans="1:14" ht="31.5" customHeight="1">
      <c r="A7" s="1" t="s">
        <v>6</v>
      </c>
      <c r="B7" s="1" t="s">
        <v>7</v>
      </c>
      <c r="C7" s="1" t="s">
        <v>8</v>
      </c>
      <c r="D7" s="1" t="s">
        <v>9</v>
      </c>
      <c r="E7" s="1" t="s">
        <v>10</v>
      </c>
      <c r="F7" s="1" t="s">
        <v>11</v>
      </c>
      <c r="G7" s="1" t="s">
        <v>12</v>
      </c>
      <c r="H7" s="1" t="s">
        <v>13</v>
      </c>
      <c r="I7" s="1" t="s">
        <v>14</v>
      </c>
      <c r="J7" s="1" t="s">
        <v>15</v>
      </c>
      <c r="K7" s="1" t="s">
        <v>16</v>
      </c>
      <c r="L7" s="1" t="s">
        <v>17</v>
      </c>
      <c r="M7" s="1" t="s">
        <v>18</v>
      </c>
      <c r="N7" s="1" t="s">
        <v>19</v>
      </c>
    </row>
    <row r="8" spans="1:14" ht="15" customHeight="1">
      <c r="A8" s="2">
        <v>1</v>
      </c>
      <c r="B8" s="2" t="s">
        <v>20</v>
      </c>
      <c r="C8" s="2" t="s">
        <v>21</v>
      </c>
      <c r="D8" s="2" t="s">
        <v>22</v>
      </c>
      <c r="E8" s="2"/>
      <c r="F8" s="3">
        <v>41835</v>
      </c>
      <c r="G8" s="2" t="s">
        <v>23</v>
      </c>
      <c r="H8" s="2" t="s">
        <v>24</v>
      </c>
      <c r="I8" s="2" t="s">
        <v>25</v>
      </c>
      <c r="J8" s="2"/>
      <c r="K8" s="3">
        <v>41835</v>
      </c>
      <c r="L8" s="2"/>
      <c r="M8" s="2">
        <v>63000</v>
      </c>
      <c r="N8" s="4" t="s">
        <v>119</v>
      </c>
    </row>
    <row r="9" spans="1:14" ht="15" customHeight="1">
      <c r="A9" s="2">
        <v>2</v>
      </c>
      <c r="B9" s="2" t="s">
        <v>26</v>
      </c>
      <c r="C9" s="2" t="s">
        <v>27</v>
      </c>
      <c r="D9" s="2" t="s">
        <v>28</v>
      </c>
      <c r="E9" s="2"/>
      <c r="F9" s="3">
        <v>41782</v>
      </c>
      <c r="G9" s="2" t="s">
        <v>29</v>
      </c>
      <c r="H9" s="2" t="s">
        <v>30</v>
      </c>
      <c r="I9" s="2" t="s">
        <v>31</v>
      </c>
      <c r="J9" s="2" t="s">
        <v>32</v>
      </c>
      <c r="K9" s="3">
        <v>41893</v>
      </c>
      <c r="L9" s="2"/>
      <c r="M9" s="2">
        <v>8427</v>
      </c>
      <c r="N9" s="4" t="s">
        <v>119</v>
      </c>
    </row>
    <row r="10" spans="1:14" ht="15" customHeight="1">
      <c r="A10" s="2">
        <v>3</v>
      </c>
      <c r="B10" s="2" t="s">
        <v>33</v>
      </c>
      <c r="C10" s="2" t="s">
        <v>27</v>
      </c>
      <c r="D10" s="2" t="s">
        <v>34</v>
      </c>
      <c r="E10" s="2"/>
      <c r="F10" s="3">
        <v>41749</v>
      </c>
      <c r="G10" s="2" t="s">
        <v>35</v>
      </c>
      <c r="H10" s="2" t="s">
        <v>30</v>
      </c>
      <c r="I10" s="2" t="s">
        <v>31</v>
      </c>
      <c r="J10" s="2"/>
      <c r="K10" s="3">
        <v>41758</v>
      </c>
      <c r="L10" s="3">
        <v>42114</v>
      </c>
      <c r="M10" s="2">
        <v>60221</v>
      </c>
      <c r="N10" s="4" t="s">
        <v>119</v>
      </c>
    </row>
    <row r="11" spans="1:14" ht="15" customHeight="1">
      <c r="A11" s="2">
        <v>4</v>
      </c>
      <c r="B11" s="2" t="s">
        <v>36</v>
      </c>
      <c r="C11" s="2" t="s">
        <v>27</v>
      </c>
      <c r="D11" s="2"/>
      <c r="E11" s="2">
        <v>2014015</v>
      </c>
      <c r="F11" s="3">
        <v>41926</v>
      </c>
      <c r="G11" s="2" t="s">
        <v>37</v>
      </c>
      <c r="H11" s="2" t="s">
        <v>38</v>
      </c>
      <c r="I11" s="2" t="s">
        <v>31</v>
      </c>
      <c r="J11" s="2" t="s">
        <v>39</v>
      </c>
      <c r="K11" s="3">
        <v>41958</v>
      </c>
      <c r="L11" s="3">
        <v>42210</v>
      </c>
      <c r="M11" s="2">
        <v>10185</v>
      </c>
      <c r="N11" s="4" t="s">
        <v>119</v>
      </c>
    </row>
    <row r="12" spans="1:14" ht="15" customHeight="1">
      <c r="A12" s="2">
        <v>5</v>
      </c>
      <c r="B12" s="2" t="s">
        <v>40</v>
      </c>
      <c r="C12" s="2" t="s">
        <v>27</v>
      </c>
      <c r="D12" s="2" t="s">
        <v>41</v>
      </c>
      <c r="E12" s="2">
        <v>1141</v>
      </c>
      <c r="F12" s="3">
        <v>41958</v>
      </c>
      <c r="G12" s="2" t="s">
        <v>42</v>
      </c>
      <c r="H12" s="2" t="s">
        <v>43</v>
      </c>
      <c r="I12" s="2" t="s">
        <v>25</v>
      </c>
      <c r="J12" s="2" t="s">
        <v>44</v>
      </c>
      <c r="K12" s="3">
        <v>41958</v>
      </c>
      <c r="L12" s="3">
        <v>42954</v>
      </c>
      <c r="M12" s="2">
        <v>9486</v>
      </c>
      <c r="N12" s="4" t="s">
        <v>119</v>
      </c>
    </row>
    <row r="13" spans="1:14" ht="15" customHeight="1">
      <c r="A13" s="2">
        <v>6</v>
      </c>
      <c r="B13" s="2" t="s">
        <v>45</v>
      </c>
      <c r="C13" s="2" t="s">
        <v>27</v>
      </c>
      <c r="D13" s="2"/>
      <c r="E13" s="2" t="s">
        <v>46</v>
      </c>
      <c r="F13" s="3">
        <v>41696</v>
      </c>
      <c r="G13" s="2" t="s">
        <v>47</v>
      </c>
      <c r="H13" s="2" t="s">
        <v>38</v>
      </c>
      <c r="I13" s="2" t="s">
        <v>31</v>
      </c>
      <c r="J13" s="2" t="s">
        <v>48</v>
      </c>
      <c r="K13" s="3">
        <v>41726</v>
      </c>
      <c r="L13" s="2"/>
      <c r="M13" s="2">
        <v>20708</v>
      </c>
      <c r="N13" s="4" t="s">
        <v>119</v>
      </c>
    </row>
    <row r="14" spans="1:14" ht="15" customHeight="1">
      <c r="A14" s="2">
        <v>7</v>
      </c>
      <c r="B14" s="2" t="s">
        <v>50</v>
      </c>
      <c r="C14" s="2" t="s">
        <v>51</v>
      </c>
      <c r="D14" s="2" t="s">
        <v>52</v>
      </c>
      <c r="E14" s="2">
        <v>336529</v>
      </c>
      <c r="F14" s="3">
        <v>37980</v>
      </c>
      <c r="G14" s="2" t="s">
        <v>53</v>
      </c>
      <c r="H14" s="2"/>
      <c r="I14" s="2" t="s">
        <v>49</v>
      </c>
      <c r="J14" s="2"/>
      <c r="K14" s="2"/>
      <c r="L14" s="2"/>
      <c r="M14" s="2">
        <v>311537</v>
      </c>
      <c r="N14" s="4" t="s">
        <v>119</v>
      </c>
    </row>
    <row r="15" spans="1:14" ht="15" customHeight="1">
      <c r="A15" s="2">
        <v>8</v>
      </c>
      <c r="B15" s="2" t="s">
        <v>54</v>
      </c>
      <c r="C15" s="2" t="s">
        <v>21</v>
      </c>
      <c r="D15" s="2" t="s">
        <v>55</v>
      </c>
      <c r="E15" s="2"/>
      <c r="F15" s="3">
        <v>41641</v>
      </c>
      <c r="G15" s="2" t="s">
        <v>37</v>
      </c>
      <c r="H15" s="2" t="s">
        <v>38</v>
      </c>
      <c r="I15" s="2" t="s">
        <v>31</v>
      </c>
      <c r="J15" s="2" t="s">
        <v>56</v>
      </c>
      <c r="K15" s="3">
        <v>41663</v>
      </c>
      <c r="L15" s="3">
        <v>42006</v>
      </c>
      <c r="M15" s="2">
        <v>19530</v>
      </c>
      <c r="N15" s="4" t="s">
        <v>119</v>
      </c>
    </row>
    <row r="16" spans="1:14" ht="15" customHeight="1">
      <c r="A16" s="2">
        <v>9</v>
      </c>
      <c r="B16" s="2" t="s">
        <v>45</v>
      </c>
      <c r="C16" s="2" t="s">
        <v>27</v>
      </c>
      <c r="D16" s="2"/>
      <c r="E16" s="2"/>
      <c r="F16" s="3">
        <v>41696</v>
      </c>
      <c r="G16" s="2" t="s">
        <v>57</v>
      </c>
      <c r="H16" s="2" t="s">
        <v>38</v>
      </c>
      <c r="I16" s="2" t="s">
        <v>25</v>
      </c>
      <c r="J16" s="7" t="s">
        <v>121</v>
      </c>
      <c r="K16" s="3">
        <v>41726</v>
      </c>
      <c r="L16" s="3">
        <v>42091</v>
      </c>
      <c r="M16" s="2">
        <v>20302</v>
      </c>
      <c r="N16" s="4" t="s">
        <v>119</v>
      </c>
    </row>
    <row r="17" spans="1:14" ht="15" customHeight="1">
      <c r="A17" s="2">
        <v>10</v>
      </c>
      <c r="B17" s="2" t="s">
        <v>58</v>
      </c>
      <c r="C17" s="2" t="s">
        <v>51</v>
      </c>
      <c r="D17" s="2"/>
      <c r="E17" s="2"/>
      <c r="F17" s="2"/>
      <c r="G17" s="2" t="s">
        <v>59</v>
      </c>
      <c r="H17" s="2" t="s">
        <v>60</v>
      </c>
      <c r="I17" s="2"/>
      <c r="J17" s="2"/>
      <c r="K17" s="2"/>
      <c r="L17" s="2"/>
      <c r="M17" s="2">
        <v>0</v>
      </c>
      <c r="N17" s="4" t="s">
        <v>119</v>
      </c>
    </row>
    <row r="18" spans="1:14" ht="15" customHeight="1">
      <c r="A18" s="2">
        <v>11</v>
      </c>
      <c r="B18" s="2" t="s">
        <v>61</v>
      </c>
      <c r="C18" s="2" t="s">
        <v>27</v>
      </c>
      <c r="D18" s="2" t="s">
        <v>62</v>
      </c>
      <c r="E18" s="2"/>
      <c r="F18" s="2"/>
      <c r="G18" s="2" t="s">
        <v>63</v>
      </c>
      <c r="H18" s="2" t="s">
        <v>60</v>
      </c>
      <c r="I18" s="2"/>
      <c r="J18" s="2"/>
      <c r="K18" s="2"/>
      <c r="L18" s="2"/>
      <c r="M18" s="2">
        <v>4500</v>
      </c>
      <c r="N18" s="4" t="s">
        <v>119</v>
      </c>
    </row>
    <row r="19" spans="1:14" ht="15" customHeight="1">
      <c r="A19" s="2">
        <v>12</v>
      </c>
      <c r="B19" s="2" t="s">
        <v>64</v>
      </c>
      <c r="C19" s="2" t="s">
        <v>27</v>
      </c>
      <c r="D19" s="2" t="s">
        <v>65</v>
      </c>
      <c r="E19" s="2"/>
      <c r="F19" s="2"/>
      <c r="G19" s="2" t="s">
        <v>63</v>
      </c>
      <c r="H19" s="2" t="s">
        <v>66</v>
      </c>
      <c r="I19" s="2"/>
      <c r="J19" s="2"/>
      <c r="K19" s="2"/>
      <c r="L19" s="2"/>
      <c r="M19" s="2">
        <v>550</v>
      </c>
      <c r="N19" s="4" t="s">
        <v>119</v>
      </c>
    </row>
    <row r="20" spans="1:14" ht="15" customHeight="1">
      <c r="A20" s="2">
        <v>13</v>
      </c>
      <c r="B20" s="2" t="s">
        <v>67</v>
      </c>
      <c r="C20" s="2" t="s">
        <v>27</v>
      </c>
      <c r="D20" s="2" t="s">
        <v>68</v>
      </c>
      <c r="E20" s="2"/>
      <c r="F20" s="2"/>
      <c r="G20" s="2" t="s">
        <v>69</v>
      </c>
      <c r="H20" s="2" t="s">
        <v>60</v>
      </c>
      <c r="I20" s="2"/>
      <c r="J20" s="2"/>
      <c r="K20" s="2"/>
      <c r="L20" s="2"/>
      <c r="M20" s="2">
        <v>550</v>
      </c>
      <c r="N20" s="4" t="s">
        <v>119</v>
      </c>
    </row>
    <row r="21" spans="1:14" ht="15" customHeight="1">
      <c r="A21" s="2">
        <v>14</v>
      </c>
      <c r="B21" s="2" t="s">
        <v>61</v>
      </c>
      <c r="C21" s="2" t="s">
        <v>27</v>
      </c>
      <c r="D21" s="2" t="s">
        <v>70</v>
      </c>
      <c r="E21" s="2"/>
      <c r="F21" s="2"/>
      <c r="G21" s="2" t="s">
        <v>69</v>
      </c>
      <c r="H21" s="2" t="s">
        <v>60</v>
      </c>
      <c r="I21" s="2"/>
      <c r="J21" s="2"/>
      <c r="K21" s="2"/>
      <c r="L21" s="2"/>
      <c r="M21" s="2">
        <v>1500</v>
      </c>
      <c r="N21" s="4" t="s">
        <v>119</v>
      </c>
    </row>
    <row r="22" spans="1:14" ht="15" customHeight="1">
      <c r="A22" s="2">
        <v>15</v>
      </c>
      <c r="B22" s="2" t="s">
        <v>75</v>
      </c>
      <c r="C22" s="2" t="s">
        <v>27</v>
      </c>
      <c r="D22" s="2"/>
      <c r="E22" s="2"/>
      <c r="F22" s="2"/>
      <c r="G22" s="2" t="s">
        <v>74</v>
      </c>
      <c r="H22" s="2" t="s">
        <v>66</v>
      </c>
      <c r="I22" s="2"/>
      <c r="J22" s="2"/>
      <c r="K22" s="2"/>
      <c r="L22" s="2"/>
      <c r="M22" s="2">
        <v>6600</v>
      </c>
      <c r="N22" s="4" t="s">
        <v>119</v>
      </c>
    </row>
    <row r="23" spans="1:14" ht="15" customHeight="1">
      <c r="A23" s="2">
        <v>16</v>
      </c>
      <c r="B23" s="2" t="s">
        <v>76</v>
      </c>
      <c r="C23" s="2" t="s">
        <v>27</v>
      </c>
      <c r="D23" s="2"/>
      <c r="E23" s="2"/>
      <c r="F23" s="2"/>
      <c r="G23" s="2" t="s">
        <v>74</v>
      </c>
      <c r="H23" s="2" t="s">
        <v>66</v>
      </c>
      <c r="I23" s="2"/>
      <c r="J23" s="2"/>
      <c r="K23" s="2"/>
      <c r="L23" s="2"/>
      <c r="M23" s="2">
        <v>1500</v>
      </c>
      <c r="N23" s="4" t="s">
        <v>119</v>
      </c>
    </row>
    <row r="24" spans="1:14" ht="15" customHeight="1">
      <c r="A24" s="2">
        <v>17</v>
      </c>
      <c r="B24" s="2" t="s">
        <v>77</v>
      </c>
      <c r="C24" s="2" t="s">
        <v>27</v>
      </c>
      <c r="D24" s="2"/>
      <c r="E24" s="2"/>
      <c r="F24" s="2"/>
      <c r="G24" s="2" t="s">
        <v>78</v>
      </c>
      <c r="H24" s="2" t="s">
        <v>60</v>
      </c>
      <c r="I24" s="2"/>
      <c r="J24" s="2"/>
      <c r="K24" s="2"/>
      <c r="L24" s="2"/>
      <c r="M24" s="2">
        <v>0</v>
      </c>
      <c r="N24" s="4" t="s">
        <v>119</v>
      </c>
    </row>
    <row r="25" spans="1:14" ht="15" customHeight="1">
      <c r="A25" s="2">
        <v>18</v>
      </c>
      <c r="B25" s="2" t="s">
        <v>73</v>
      </c>
      <c r="C25" s="2" t="s">
        <v>27</v>
      </c>
      <c r="D25" s="2" t="s">
        <v>79</v>
      </c>
      <c r="E25" s="2"/>
      <c r="F25" s="2"/>
      <c r="G25" s="2" t="s">
        <v>80</v>
      </c>
      <c r="H25" s="2" t="s">
        <v>66</v>
      </c>
      <c r="I25" s="2"/>
      <c r="J25" s="2"/>
      <c r="K25" s="2"/>
      <c r="L25" s="2"/>
      <c r="M25" s="2">
        <v>0</v>
      </c>
      <c r="N25" s="4" t="s">
        <v>120</v>
      </c>
    </row>
    <row r="26" spans="1:14" ht="15" customHeight="1">
      <c r="A26" s="2">
        <v>19</v>
      </c>
      <c r="B26" s="2" t="s">
        <v>75</v>
      </c>
      <c r="C26" s="2" t="s">
        <v>27</v>
      </c>
      <c r="D26" s="2"/>
      <c r="E26" s="2"/>
      <c r="F26" s="3">
        <v>39276</v>
      </c>
      <c r="G26" s="2" t="s">
        <v>81</v>
      </c>
      <c r="H26" s="2" t="s">
        <v>66</v>
      </c>
      <c r="I26" s="2" t="s">
        <v>25</v>
      </c>
      <c r="J26" s="2"/>
      <c r="K26" s="2"/>
      <c r="L26" s="2"/>
      <c r="M26" s="2">
        <v>6600</v>
      </c>
      <c r="N26" s="4" t="s">
        <v>119</v>
      </c>
    </row>
    <row r="27" spans="1:14" ht="15" customHeight="1">
      <c r="A27" s="2">
        <v>20</v>
      </c>
      <c r="B27" s="2" t="s">
        <v>82</v>
      </c>
      <c r="C27" s="2" t="s">
        <v>51</v>
      </c>
      <c r="D27" s="2"/>
      <c r="E27" s="2"/>
      <c r="F27" s="2"/>
      <c r="G27" s="2"/>
      <c r="H27" s="2" t="s">
        <v>60</v>
      </c>
      <c r="I27" s="2"/>
      <c r="J27" s="2"/>
      <c r="K27" s="2"/>
      <c r="L27" s="2"/>
      <c r="M27" s="2">
        <v>13000</v>
      </c>
      <c r="N27" s="4" t="s">
        <v>119</v>
      </c>
    </row>
    <row r="28" spans="1:14" ht="15" customHeight="1">
      <c r="A28" s="2">
        <v>21</v>
      </c>
      <c r="B28" s="2" t="s">
        <v>82</v>
      </c>
      <c r="C28" s="2" t="s">
        <v>51</v>
      </c>
      <c r="D28" s="2"/>
      <c r="E28" s="2"/>
      <c r="F28" s="2"/>
      <c r="G28" s="2"/>
      <c r="H28" s="2" t="s">
        <v>60</v>
      </c>
      <c r="I28" s="2"/>
      <c r="J28" s="2"/>
      <c r="K28" s="2"/>
      <c r="L28" s="2"/>
      <c r="M28" s="2">
        <v>13000</v>
      </c>
      <c r="N28" s="4" t="s">
        <v>119</v>
      </c>
    </row>
    <row r="29" spans="1:14" ht="15" customHeight="1">
      <c r="A29" s="2">
        <v>22</v>
      </c>
      <c r="B29" s="2" t="s">
        <v>83</v>
      </c>
      <c r="C29" s="2" t="s">
        <v>51</v>
      </c>
      <c r="D29" s="2" t="s">
        <v>84</v>
      </c>
      <c r="E29" s="2"/>
      <c r="F29" s="2"/>
      <c r="G29" s="2"/>
      <c r="H29" s="2" t="s">
        <v>60</v>
      </c>
      <c r="I29" s="2"/>
      <c r="J29" s="2"/>
      <c r="K29" s="2"/>
      <c r="L29" s="2"/>
      <c r="M29" s="2">
        <v>0</v>
      </c>
      <c r="N29" s="4" t="s">
        <v>120</v>
      </c>
    </row>
    <row r="30" spans="1:14" ht="15" customHeight="1">
      <c r="A30" s="2">
        <v>23</v>
      </c>
      <c r="B30" s="2" t="s">
        <v>85</v>
      </c>
      <c r="C30" s="2" t="s">
        <v>27</v>
      </c>
      <c r="D30" s="2" t="s">
        <v>86</v>
      </c>
      <c r="E30" s="2"/>
      <c r="F30" s="2"/>
      <c r="G30" s="2"/>
      <c r="H30" s="2" t="s">
        <v>60</v>
      </c>
      <c r="I30" s="2"/>
      <c r="J30" s="2"/>
      <c r="K30" s="2"/>
      <c r="L30" s="2"/>
      <c r="M30" s="2">
        <v>31300</v>
      </c>
      <c r="N30" s="4" t="s">
        <v>119</v>
      </c>
    </row>
    <row r="31" spans="1:14" ht="15" customHeight="1">
      <c r="A31" s="2">
        <v>24</v>
      </c>
      <c r="B31" s="2" t="s">
        <v>71</v>
      </c>
      <c r="C31" s="2" t="s">
        <v>51</v>
      </c>
      <c r="D31" s="2" t="s">
        <v>87</v>
      </c>
      <c r="E31" s="2"/>
      <c r="F31" s="3">
        <v>39833</v>
      </c>
      <c r="G31" s="2" t="s">
        <v>88</v>
      </c>
      <c r="H31" s="2" t="s">
        <v>60</v>
      </c>
      <c r="I31" s="2" t="s">
        <v>31</v>
      </c>
      <c r="J31" s="2"/>
      <c r="K31" s="3">
        <v>39833</v>
      </c>
      <c r="L31" s="3">
        <v>40198</v>
      </c>
      <c r="M31" s="2">
        <v>750</v>
      </c>
      <c r="N31" s="4" t="s">
        <v>119</v>
      </c>
    </row>
    <row r="32" spans="1:14" ht="15" customHeight="1">
      <c r="A32" s="2">
        <v>25</v>
      </c>
      <c r="B32" s="2" t="s">
        <v>72</v>
      </c>
      <c r="C32" s="2" t="s">
        <v>27</v>
      </c>
      <c r="D32" s="2"/>
      <c r="E32" s="2"/>
      <c r="F32" s="3">
        <v>40141</v>
      </c>
      <c r="G32" s="2" t="s">
        <v>89</v>
      </c>
      <c r="H32" s="2" t="s">
        <v>60</v>
      </c>
      <c r="I32" s="2" t="s">
        <v>31</v>
      </c>
      <c r="J32" s="2"/>
      <c r="K32" s="3">
        <v>40141</v>
      </c>
      <c r="L32" s="3">
        <v>40506</v>
      </c>
      <c r="M32" s="2">
        <v>750</v>
      </c>
      <c r="N32" s="4" t="s">
        <v>119</v>
      </c>
    </row>
    <row r="33" spans="1:15" ht="15" customHeight="1">
      <c r="A33" s="2">
        <v>26</v>
      </c>
      <c r="B33" s="2" t="s">
        <v>61</v>
      </c>
      <c r="C33" s="2" t="s">
        <v>27</v>
      </c>
      <c r="D33" s="2"/>
      <c r="E33" s="2"/>
      <c r="F33" s="3">
        <v>40256</v>
      </c>
      <c r="G33" s="2" t="s">
        <v>81</v>
      </c>
      <c r="H33" s="2" t="s">
        <v>66</v>
      </c>
      <c r="I33" s="2" t="s">
        <v>49</v>
      </c>
      <c r="J33" s="2"/>
      <c r="K33" s="3">
        <v>40256</v>
      </c>
      <c r="L33" s="3">
        <v>40621</v>
      </c>
      <c r="M33" s="2">
        <v>4500</v>
      </c>
      <c r="N33" s="4" t="s">
        <v>119</v>
      </c>
    </row>
    <row r="34" spans="1:15" ht="15" customHeight="1">
      <c r="A34" s="2">
        <v>27</v>
      </c>
      <c r="B34" s="2" t="s">
        <v>82</v>
      </c>
      <c r="C34" s="2" t="s">
        <v>51</v>
      </c>
      <c r="D34" s="2"/>
      <c r="E34" s="2"/>
      <c r="F34" s="3">
        <v>40256</v>
      </c>
      <c r="G34" s="2" t="s">
        <v>81</v>
      </c>
      <c r="H34" s="2" t="s">
        <v>60</v>
      </c>
      <c r="I34" s="2" t="s">
        <v>49</v>
      </c>
      <c r="J34" s="2"/>
      <c r="K34" s="3">
        <v>40256</v>
      </c>
      <c r="L34" s="3">
        <v>40621</v>
      </c>
      <c r="M34" s="2">
        <v>4500</v>
      </c>
      <c r="N34" s="4" t="s">
        <v>119</v>
      </c>
    </row>
    <row r="35" spans="1:15" ht="15" customHeight="1">
      <c r="A35" s="2">
        <v>28</v>
      </c>
      <c r="B35" s="2" t="s">
        <v>61</v>
      </c>
      <c r="C35" s="2" t="s">
        <v>27</v>
      </c>
      <c r="D35" s="2"/>
      <c r="E35" s="2"/>
      <c r="F35" s="3">
        <v>40232</v>
      </c>
      <c r="G35" s="2" t="s">
        <v>90</v>
      </c>
      <c r="H35" s="2" t="s">
        <v>60</v>
      </c>
      <c r="I35" s="2" t="s">
        <v>31</v>
      </c>
      <c r="J35" s="2"/>
      <c r="K35" s="3">
        <v>40232</v>
      </c>
      <c r="L35" s="3">
        <v>40597</v>
      </c>
      <c r="M35" s="2">
        <v>4500</v>
      </c>
      <c r="N35" s="4" t="s">
        <v>119</v>
      </c>
    </row>
    <row r="36" spans="1:15" ht="15" customHeight="1">
      <c r="A36" s="2">
        <v>29</v>
      </c>
      <c r="B36" s="2" t="s">
        <v>61</v>
      </c>
      <c r="C36" s="2" t="s">
        <v>27</v>
      </c>
      <c r="D36" s="2"/>
      <c r="E36" s="2"/>
      <c r="F36" s="3">
        <v>40232</v>
      </c>
      <c r="G36" s="2" t="s">
        <v>90</v>
      </c>
      <c r="H36" s="2" t="s">
        <v>60</v>
      </c>
      <c r="I36" s="2" t="s">
        <v>31</v>
      </c>
      <c r="J36" s="2"/>
      <c r="K36" s="3">
        <v>40232</v>
      </c>
      <c r="L36" s="3">
        <v>40597</v>
      </c>
      <c r="M36" s="2">
        <v>4500</v>
      </c>
      <c r="N36" s="4" t="s">
        <v>119</v>
      </c>
    </row>
    <row r="37" spans="1:15" ht="15" customHeight="1">
      <c r="A37" s="2">
        <v>30</v>
      </c>
      <c r="B37" s="2" t="s">
        <v>61</v>
      </c>
      <c r="C37" s="2" t="s">
        <v>27</v>
      </c>
      <c r="D37" s="2"/>
      <c r="E37" s="2"/>
      <c r="F37" s="3">
        <v>40232</v>
      </c>
      <c r="G37" s="2" t="s">
        <v>90</v>
      </c>
      <c r="H37" s="2" t="s">
        <v>60</v>
      </c>
      <c r="I37" s="2" t="s">
        <v>49</v>
      </c>
      <c r="J37" s="2"/>
      <c r="K37" s="3">
        <v>40232</v>
      </c>
      <c r="L37" s="3">
        <v>40597</v>
      </c>
      <c r="M37" s="2">
        <v>4500</v>
      </c>
      <c r="N37" s="4" t="s">
        <v>119</v>
      </c>
    </row>
    <row r="38" spans="1:15" ht="15" customHeight="1">
      <c r="A38" s="2">
        <v>31</v>
      </c>
      <c r="B38" s="2" t="s">
        <v>85</v>
      </c>
      <c r="C38" s="2" t="s">
        <v>27</v>
      </c>
      <c r="D38" s="2"/>
      <c r="E38" s="2"/>
      <c r="F38" s="3">
        <v>40232</v>
      </c>
      <c r="G38" s="2" t="s">
        <v>90</v>
      </c>
      <c r="H38" s="2" t="s">
        <v>60</v>
      </c>
      <c r="I38" s="2" t="s">
        <v>49</v>
      </c>
      <c r="J38" s="2"/>
      <c r="K38" s="3">
        <v>40232</v>
      </c>
      <c r="L38" s="3">
        <v>40597</v>
      </c>
      <c r="M38" s="2">
        <v>13000</v>
      </c>
      <c r="N38" s="4" t="s">
        <v>119</v>
      </c>
    </row>
    <row r="39" spans="1:15" ht="15" customHeight="1">
      <c r="A39" s="2">
        <v>32</v>
      </c>
      <c r="B39" s="2" t="s">
        <v>91</v>
      </c>
      <c r="C39" s="2"/>
      <c r="D39" s="2"/>
      <c r="E39" s="2"/>
      <c r="F39" s="3">
        <v>40807</v>
      </c>
      <c r="G39" s="2" t="s">
        <v>92</v>
      </c>
      <c r="H39" s="2" t="s">
        <v>93</v>
      </c>
      <c r="I39" s="2" t="s">
        <v>31</v>
      </c>
      <c r="J39" s="2"/>
      <c r="K39" s="3">
        <v>40822</v>
      </c>
      <c r="L39" s="2"/>
      <c r="M39" s="2">
        <v>13000</v>
      </c>
      <c r="N39" s="4" t="s">
        <v>119</v>
      </c>
    </row>
    <row r="40" spans="1:15" ht="15" customHeight="1">
      <c r="A40" s="2">
        <v>33</v>
      </c>
      <c r="B40" s="2" t="s">
        <v>94</v>
      </c>
      <c r="C40" s="2"/>
      <c r="D40" s="2"/>
      <c r="E40" s="2" t="s">
        <v>95</v>
      </c>
      <c r="F40" s="3">
        <v>40834</v>
      </c>
      <c r="G40" s="2" t="s">
        <v>96</v>
      </c>
      <c r="H40" s="2" t="s">
        <v>97</v>
      </c>
      <c r="I40" s="2" t="s">
        <v>31</v>
      </c>
      <c r="J40" s="2"/>
      <c r="K40" s="3">
        <v>40857</v>
      </c>
      <c r="L40" s="2"/>
      <c r="M40" s="2">
        <v>36637</v>
      </c>
      <c r="N40" s="4" t="s">
        <v>119</v>
      </c>
    </row>
    <row r="41" spans="1:15" ht="15" customHeight="1">
      <c r="A41" s="2">
        <v>34</v>
      </c>
      <c r="B41" s="2" t="s">
        <v>98</v>
      </c>
      <c r="C41" s="2" t="s">
        <v>21</v>
      </c>
      <c r="D41" s="2" t="s">
        <v>99</v>
      </c>
      <c r="E41" s="2" t="s">
        <v>100</v>
      </c>
      <c r="F41" s="3">
        <v>40807</v>
      </c>
      <c r="G41" s="2" t="s">
        <v>101</v>
      </c>
      <c r="H41" s="2" t="s">
        <v>102</v>
      </c>
      <c r="I41" s="2" t="s">
        <v>31</v>
      </c>
      <c r="J41" s="2"/>
      <c r="K41" s="3">
        <v>40898</v>
      </c>
      <c r="L41" s="3">
        <v>40807</v>
      </c>
      <c r="M41" s="2">
        <v>48426</v>
      </c>
      <c r="N41" s="4" t="s">
        <v>119</v>
      </c>
    </row>
    <row r="42" spans="1:15" ht="15" customHeight="1">
      <c r="A42" s="2">
        <v>35</v>
      </c>
      <c r="B42" s="2" t="s">
        <v>103</v>
      </c>
      <c r="C42" s="2"/>
      <c r="D42" s="2" t="s">
        <v>104</v>
      </c>
      <c r="E42" s="2"/>
      <c r="F42" s="3">
        <v>40949</v>
      </c>
      <c r="G42" s="2" t="s">
        <v>37</v>
      </c>
      <c r="H42" s="2" t="s">
        <v>102</v>
      </c>
      <c r="I42" s="2" t="s">
        <v>31</v>
      </c>
      <c r="J42" s="2"/>
      <c r="K42" s="3">
        <v>40950</v>
      </c>
      <c r="L42" s="2"/>
      <c r="M42" s="2">
        <v>5345</v>
      </c>
      <c r="N42" s="4" t="s">
        <v>119</v>
      </c>
    </row>
    <row r="43" spans="1:15" ht="15" customHeight="1">
      <c r="A43" s="2">
        <v>36</v>
      </c>
      <c r="B43" s="2" t="s">
        <v>105</v>
      </c>
      <c r="C43" s="2"/>
      <c r="D43" s="2" t="s">
        <v>106</v>
      </c>
      <c r="E43" s="2"/>
      <c r="F43" s="3">
        <v>40934</v>
      </c>
      <c r="G43" s="2" t="s">
        <v>37</v>
      </c>
      <c r="H43" s="2" t="s">
        <v>97</v>
      </c>
      <c r="I43" s="2" t="s">
        <v>31</v>
      </c>
      <c r="J43" s="2"/>
      <c r="K43" s="2"/>
      <c r="L43" s="2"/>
      <c r="M43" s="2">
        <v>24331</v>
      </c>
      <c r="N43" s="4" t="s">
        <v>119</v>
      </c>
    </row>
    <row r="44" spans="1:15" ht="15" customHeight="1">
      <c r="A44" s="2">
        <v>37</v>
      </c>
      <c r="B44" s="2" t="s">
        <v>107</v>
      </c>
      <c r="C44" s="2"/>
      <c r="D44" s="2"/>
      <c r="E44" s="2"/>
      <c r="F44" s="3">
        <v>40934</v>
      </c>
      <c r="G44" s="2" t="s">
        <v>37</v>
      </c>
      <c r="H44" s="2"/>
      <c r="I44" s="2" t="s">
        <v>31</v>
      </c>
      <c r="J44" s="2"/>
      <c r="K44" s="2"/>
      <c r="L44" s="2"/>
      <c r="M44" s="2">
        <v>7337</v>
      </c>
      <c r="N44" s="4" t="s">
        <v>119</v>
      </c>
    </row>
    <row r="45" spans="1:15" ht="15" customHeight="1">
      <c r="A45" s="2">
        <v>38</v>
      </c>
      <c r="B45" s="2" t="s">
        <v>108</v>
      </c>
      <c r="C45" s="2" t="s">
        <v>51</v>
      </c>
      <c r="D45" s="2" t="s">
        <v>109</v>
      </c>
      <c r="E45" s="2" t="s">
        <v>110</v>
      </c>
      <c r="F45" s="3">
        <v>39772</v>
      </c>
      <c r="G45" s="2" t="s">
        <v>111</v>
      </c>
      <c r="H45" s="2" t="s">
        <v>112</v>
      </c>
      <c r="I45" s="2" t="s">
        <v>31</v>
      </c>
      <c r="J45" s="2"/>
      <c r="K45" s="3">
        <v>39772</v>
      </c>
      <c r="L45" s="2"/>
      <c r="M45" s="2">
        <v>46550</v>
      </c>
      <c r="N45" s="4" t="s">
        <v>119</v>
      </c>
    </row>
    <row r="46" spans="1:15" ht="15" customHeight="1">
      <c r="A46" s="2">
        <v>39</v>
      </c>
      <c r="B46" s="2" t="s">
        <v>71</v>
      </c>
      <c r="C46" s="2" t="s">
        <v>21</v>
      </c>
      <c r="D46" s="2" t="s">
        <v>113</v>
      </c>
      <c r="E46" s="2" t="s">
        <v>114</v>
      </c>
      <c r="F46" s="3">
        <v>39468</v>
      </c>
      <c r="G46" s="2" t="s">
        <v>115</v>
      </c>
      <c r="H46" s="2" t="s">
        <v>116</v>
      </c>
      <c r="I46" s="2" t="s">
        <v>31</v>
      </c>
      <c r="J46" s="2" t="s">
        <v>117</v>
      </c>
      <c r="K46" s="3">
        <v>39468</v>
      </c>
      <c r="L46" s="3">
        <v>39833</v>
      </c>
      <c r="M46" s="2">
        <v>34762</v>
      </c>
      <c r="N46" s="4" t="s">
        <v>119</v>
      </c>
    </row>
    <row r="47" spans="1:15" ht="15" customHeight="1">
      <c r="A47" s="2">
        <v>40</v>
      </c>
      <c r="B47" s="2" t="s">
        <v>118</v>
      </c>
      <c r="C47" s="2" t="s">
        <v>21</v>
      </c>
      <c r="D47" s="2"/>
      <c r="E47" s="2"/>
      <c r="F47" s="3">
        <v>39813</v>
      </c>
      <c r="G47" s="2" t="s">
        <v>81</v>
      </c>
      <c r="H47" s="2" t="s">
        <v>60</v>
      </c>
      <c r="I47" s="2" t="s">
        <v>31</v>
      </c>
      <c r="J47" s="2"/>
      <c r="K47" s="3">
        <v>39813</v>
      </c>
      <c r="L47" s="3">
        <v>40178</v>
      </c>
      <c r="M47" s="2">
        <v>0</v>
      </c>
      <c r="N47" s="4" t="s">
        <v>119</v>
      </c>
    </row>
    <row r="48" spans="1:15" ht="31.5">
      <c r="A48" s="2">
        <v>41</v>
      </c>
      <c r="B48" s="8" t="s">
        <v>122</v>
      </c>
      <c r="C48" s="10" t="s">
        <v>51</v>
      </c>
      <c r="D48" s="9" t="s">
        <v>124</v>
      </c>
      <c r="E48" s="5"/>
      <c r="F48" s="5"/>
      <c r="G48" s="10" t="s">
        <v>126</v>
      </c>
      <c r="H48" s="10" t="s">
        <v>127</v>
      </c>
      <c r="I48" s="10" t="s">
        <v>31</v>
      </c>
      <c r="J48" s="8" t="s">
        <v>123</v>
      </c>
      <c r="K48" s="9" t="s">
        <v>125</v>
      </c>
      <c r="L48" s="5"/>
      <c r="M48" s="9">
        <v>136500</v>
      </c>
      <c r="N48" s="5" t="s">
        <v>119</v>
      </c>
      <c r="O48" s="6"/>
    </row>
    <row r="49" spans="1:14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</row>
    <row r="50" spans="1:14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</row>
    <row r="52" spans="1:14">
      <c r="M52">
        <f>SUM(M8:M48)</f>
        <v>992384</v>
      </c>
    </row>
  </sheetData>
  <mergeCells count="6">
    <mergeCell ref="A6:N6"/>
    <mergeCell ref="A1:N1"/>
    <mergeCell ref="A2:N2"/>
    <mergeCell ref="A3:N3"/>
    <mergeCell ref="A4:N4"/>
    <mergeCell ref="A5:N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2015-03-07T07:36:25Z</dcterms:modified>
</cp:coreProperties>
</file>