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9" i="1"/>
  <c r="K9"/>
  <c r="L9"/>
  <c r="M9"/>
  <c r="L6"/>
  <c r="F601"/>
  <c r="E601"/>
  <c r="C601"/>
  <c r="F138"/>
  <c r="E138"/>
  <c r="C138"/>
  <c r="F61"/>
  <c r="E61"/>
  <c r="C61"/>
</calcChain>
</file>

<file path=xl/sharedStrings.xml><?xml version="1.0" encoding="utf-8"?>
<sst xmlns="http://schemas.openxmlformats.org/spreadsheetml/2006/main" count="1360" uniqueCount="678">
  <si>
    <t>BILASPUR</t>
  </si>
  <si>
    <t>R.H</t>
  </si>
  <si>
    <t>CHAMBA</t>
  </si>
  <si>
    <t>HAMIRPUR</t>
  </si>
  <si>
    <t>KANGRA</t>
  </si>
  <si>
    <t>Z.H</t>
  </si>
  <si>
    <t>M.C</t>
  </si>
  <si>
    <t>REKONG PEO</t>
  </si>
  <si>
    <t>KULLU</t>
  </si>
  <si>
    <t>SOLAN</t>
  </si>
  <si>
    <t>KEYLONG</t>
  </si>
  <si>
    <t>UNA</t>
  </si>
  <si>
    <t>NAHAN</t>
  </si>
  <si>
    <t>SHIMLA</t>
  </si>
  <si>
    <t>I.G.M.C</t>
  </si>
  <si>
    <t>KHANEHRI</t>
  </si>
  <si>
    <t>M.G.M.S.C</t>
  </si>
  <si>
    <t>K.N.H</t>
  </si>
  <si>
    <t>SHIMLA HOSPITAL</t>
  </si>
  <si>
    <t>D.D.U</t>
  </si>
  <si>
    <t>MANDI</t>
  </si>
  <si>
    <t>SUNDERNAGAR</t>
  </si>
  <si>
    <t>C.H</t>
  </si>
  <si>
    <t>PADHAR</t>
  </si>
  <si>
    <t>KASSOG</t>
  </si>
  <si>
    <t>SANDHOL</t>
  </si>
  <si>
    <t>SARKAGHAT</t>
  </si>
  <si>
    <t>GOHAR</t>
  </si>
  <si>
    <t>NERWA</t>
  </si>
  <si>
    <t>SUNNI</t>
  </si>
  <si>
    <t>CHAUPAL</t>
  </si>
  <si>
    <t>THEOG</t>
  </si>
  <si>
    <t>JUBBAL</t>
  </si>
  <si>
    <t>KOTGARH</t>
  </si>
  <si>
    <t>ROHRU</t>
  </si>
  <si>
    <t>SARAHAN</t>
  </si>
  <si>
    <t>JUNGA</t>
  </si>
  <si>
    <t>RAJGARH</t>
  </si>
  <si>
    <t>CH</t>
  </si>
  <si>
    <t>HAROLI</t>
  </si>
  <si>
    <t>CHINTPURNI</t>
  </si>
  <si>
    <t>KANDAGHAT</t>
  </si>
  <si>
    <t>ARKI</t>
  </si>
  <si>
    <t>CHAIL</t>
  </si>
  <si>
    <t>ANNI</t>
  </si>
  <si>
    <t>MANALI</t>
  </si>
  <si>
    <t>BANJAR</t>
  </si>
  <si>
    <t>CHANGO</t>
  </si>
  <si>
    <t>DERA</t>
  </si>
  <si>
    <t>JWALAMUKHI</t>
  </si>
  <si>
    <t>GARLI</t>
  </si>
  <si>
    <t>THURAL</t>
  </si>
  <si>
    <t xml:space="preserve">PALAMPUR </t>
  </si>
  <si>
    <t>BAIJNATH</t>
  </si>
  <si>
    <t>NURPUR</t>
  </si>
  <si>
    <t>TAUNI DEVI</t>
  </si>
  <si>
    <t>BHORANJ</t>
  </si>
  <si>
    <t>CHOWARI</t>
  </si>
  <si>
    <t>TISSA</t>
  </si>
  <si>
    <t>DALHAUSIE</t>
  </si>
  <si>
    <t>GHUMARWIN</t>
  </si>
  <si>
    <t>Bharari</t>
  </si>
  <si>
    <t>C.H.C</t>
  </si>
  <si>
    <t>HARLOG &amp; MAJHWAR</t>
  </si>
  <si>
    <t>BARTHIN</t>
  </si>
  <si>
    <t>JHANDUTTA</t>
  </si>
  <si>
    <t>GHAWANDAL</t>
  </si>
  <si>
    <t>MARKAND</t>
  </si>
  <si>
    <t>BATHREE</t>
  </si>
  <si>
    <t>SALUNI</t>
  </si>
  <si>
    <t>BRAHMAUR</t>
  </si>
  <si>
    <t>HOLI</t>
  </si>
  <si>
    <t>SAHOO</t>
  </si>
  <si>
    <t>CHOORI</t>
  </si>
  <si>
    <t>BARSAR</t>
  </si>
  <si>
    <t>GALORE</t>
  </si>
  <si>
    <t>NADAUN</t>
  </si>
  <si>
    <t>SUJANPUR TIHRA</t>
  </si>
  <si>
    <t>NAGROTA</t>
  </si>
  <si>
    <t xml:space="preserve">INDORA </t>
  </si>
  <si>
    <t>FATEHPUR</t>
  </si>
  <si>
    <t>GANGATH</t>
  </si>
  <si>
    <t>REHAN</t>
  </si>
  <si>
    <t>JAWALI</t>
  </si>
  <si>
    <t>KHAIRA</t>
  </si>
  <si>
    <t>CHADHIAR</t>
  </si>
  <si>
    <t>JAISINGHPUR</t>
  </si>
  <si>
    <t>SHAHPUR</t>
  </si>
  <si>
    <t>NAGROTA SURIAN</t>
  </si>
  <si>
    <t>DHEERA</t>
  </si>
  <si>
    <t>BHAWARNA</t>
  </si>
  <si>
    <t xml:space="preserve">DADASIBA </t>
  </si>
  <si>
    <t>SANGLA</t>
  </si>
  <si>
    <t>POOH</t>
  </si>
  <si>
    <t>BHABA NAGAR</t>
  </si>
  <si>
    <t>NICHAR</t>
  </si>
  <si>
    <t>DALASH</t>
  </si>
  <si>
    <t>NIRMAND</t>
  </si>
  <si>
    <t>JAREE</t>
  </si>
  <si>
    <t>DHARAMPUR</t>
  </si>
  <si>
    <t>KUNIHAR</t>
  </si>
  <si>
    <t>NALAGARH</t>
  </si>
  <si>
    <t>BADDI</t>
  </si>
  <si>
    <t>SYRI</t>
  </si>
  <si>
    <t>UDAIPUR</t>
  </si>
  <si>
    <t>SHANSHA</t>
  </si>
  <si>
    <t>KAZA</t>
  </si>
  <si>
    <t>SANTOSHGARH</t>
  </si>
  <si>
    <t>DAULATPUR</t>
  </si>
  <si>
    <t>DULEHAR</t>
  </si>
  <si>
    <t>GAGRET</t>
  </si>
  <si>
    <t>BANGANA</t>
  </si>
  <si>
    <t>SHALAI</t>
  </si>
  <si>
    <t>RAJPURA</t>
  </si>
  <si>
    <t>SANGRAH</t>
  </si>
  <si>
    <t>PAONTA SAHIB</t>
  </si>
  <si>
    <t>DADAHU</t>
  </si>
  <si>
    <t>NANKHRI</t>
  </si>
  <si>
    <t>KUMARSAIN</t>
  </si>
  <si>
    <t>TAKLECH</t>
  </si>
  <si>
    <t>TIKKAR</t>
  </si>
  <si>
    <t>KOTKHAI</t>
  </si>
  <si>
    <t>JALOG</t>
  </si>
  <si>
    <t xml:space="preserve">DHAMI </t>
  </si>
  <si>
    <t>CHIRGAON</t>
  </si>
  <si>
    <t>SHENSHA</t>
  </si>
  <si>
    <t>DEHAR</t>
  </si>
  <si>
    <t>KATAULA</t>
  </si>
  <si>
    <t>KOTLI</t>
  </si>
  <si>
    <t>BALDWARA</t>
  </si>
  <si>
    <t>LAD BHAROL</t>
  </si>
  <si>
    <t>JOGINDER NAGAR</t>
  </si>
  <si>
    <t>NAGWAIN</t>
  </si>
  <si>
    <t>RATTI</t>
  </si>
  <si>
    <t>JANJEHLI</t>
  </si>
  <si>
    <t>BAGSAID</t>
  </si>
  <si>
    <t>SERI BANGLOW</t>
  </si>
  <si>
    <t>P.H.C</t>
  </si>
  <si>
    <t>MAHOG</t>
  </si>
  <si>
    <t>PARWARA</t>
  </si>
  <si>
    <t>SISUL</t>
  </si>
  <si>
    <t>GONDLA</t>
  </si>
  <si>
    <t>GAIRNOR</t>
  </si>
  <si>
    <t>KHUHAN</t>
  </si>
  <si>
    <t>PANGNA</t>
  </si>
  <si>
    <t>KHOLANAL</t>
  </si>
  <si>
    <t>CHURAG</t>
  </si>
  <si>
    <t>CHHMYAR</t>
  </si>
  <si>
    <t>KOTHI GHERI</t>
  </si>
  <si>
    <t>NANWAN</t>
  </si>
  <si>
    <t>REWALSAR</t>
  </si>
  <si>
    <t>LEDA</t>
  </si>
  <si>
    <t>MALOH</t>
  </si>
  <si>
    <t>TALELI</t>
  </si>
  <si>
    <t>KHURAH</t>
  </si>
  <si>
    <t>JAROL</t>
  </si>
  <si>
    <t>PALI</t>
  </si>
  <si>
    <t>DEVDHAR</t>
  </si>
  <si>
    <t>BAGGI</t>
  </si>
  <si>
    <t>KADHOR</t>
  </si>
  <si>
    <t>GOKHRA</t>
  </si>
  <si>
    <t>MANDAP</t>
  </si>
  <si>
    <t>MARHI</t>
  </si>
  <si>
    <t>CHOLTHALA</t>
  </si>
  <si>
    <t>THUNAG</t>
  </si>
  <si>
    <t>SEOH</t>
  </si>
  <si>
    <t>JACHHS</t>
  </si>
  <si>
    <t>BHADERWAR</t>
  </si>
  <si>
    <t>BATHERI</t>
  </si>
  <si>
    <t>BADIDHAR</t>
  </si>
  <si>
    <t>SAJAO PIPLU</t>
  </si>
  <si>
    <t>DARWAR</t>
  </si>
  <si>
    <t>TIHRA</t>
  </si>
  <si>
    <t>JAMNI</t>
  </si>
  <si>
    <t>SMAILA</t>
  </si>
  <si>
    <t>NASLOL</t>
  </si>
  <si>
    <t>PEHAD</t>
  </si>
  <si>
    <t>THONA</t>
  </si>
  <si>
    <t>BAROT</t>
  </si>
  <si>
    <t>PANDOL</t>
  </si>
  <si>
    <t>CHAUNTRA</t>
  </si>
  <si>
    <t>DRAMAN</t>
  </si>
  <si>
    <t>LANGNA</t>
  </si>
  <si>
    <t>MAKRIRI</t>
  </si>
  <si>
    <t>HARA BOI</t>
  </si>
  <si>
    <t>SAING BAGRA</t>
  </si>
  <si>
    <t>CHATTRI</t>
  </si>
  <si>
    <t>GADA GUSAINI</t>
  </si>
  <si>
    <t>THACHI</t>
  </si>
  <si>
    <t>PANJAIN</t>
  </si>
  <si>
    <t>BALI CHOWKI</t>
  </si>
  <si>
    <t>THLOUT</t>
  </si>
  <si>
    <t>SHIVA BADAG</t>
  </si>
  <si>
    <t>PANDOH</t>
  </si>
  <si>
    <t>DHALWAN</t>
  </si>
  <si>
    <t>SIDHYANI</t>
  </si>
  <si>
    <t xml:space="preserve">KANAID </t>
  </si>
  <si>
    <t>CHOWK</t>
  </si>
  <si>
    <t>ROHANDA</t>
  </si>
  <si>
    <t>NIHARI</t>
  </si>
  <si>
    <t>JHUNGI</t>
  </si>
  <si>
    <t>BATH TIKKAR</t>
  </si>
  <si>
    <t>BHAMLA</t>
  </si>
  <si>
    <t>ASHLA</t>
  </si>
  <si>
    <t>CHUKKU</t>
  </si>
  <si>
    <t>SUDHAR</t>
  </si>
  <si>
    <t>GANNAHATTI</t>
  </si>
  <si>
    <t>KUSUMPATI</t>
  </si>
  <si>
    <t>SHANJAULI</t>
  </si>
  <si>
    <t>JAKHOO</t>
  </si>
  <si>
    <t>KOTI</t>
  </si>
  <si>
    <t>SHARDA</t>
  </si>
  <si>
    <t>TOTU</t>
  </si>
  <si>
    <t>SHOGI</t>
  </si>
  <si>
    <t>KUFRI</t>
  </si>
  <si>
    <t>JATOLI</t>
  </si>
  <si>
    <t>ANNANDALE</t>
  </si>
  <si>
    <t>BARTHATA</t>
  </si>
  <si>
    <t>DIUDI</t>
  </si>
  <si>
    <t>GUSHALI</t>
  </si>
  <si>
    <t>GUMA</t>
  </si>
  <si>
    <t>SUMMERKOT</t>
  </si>
  <si>
    <t>JEORI</t>
  </si>
  <si>
    <t>KUTARA</t>
  </si>
  <si>
    <t>DHARANDA</t>
  </si>
  <si>
    <t>GANVI</t>
  </si>
  <si>
    <t>BAHALI</t>
  </si>
  <si>
    <t>GOPALPUR</t>
  </si>
  <si>
    <t>DHARGAURA</t>
  </si>
  <si>
    <t>KHRAHAN</t>
  </si>
  <si>
    <t>KUNGAL BALTI</t>
  </si>
  <si>
    <t>BARACH</t>
  </si>
  <si>
    <t>PHC</t>
  </si>
  <si>
    <t>KOTHI - GHAT</t>
  </si>
  <si>
    <t>KHOLIGHAT</t>
  </si>
  <si>
    <t>BARAGAON</t>
  </si>
  <si>
    <t>MALANDI</t>
  </si>
  <si>
    <t xml:space="preserve">NARKANDA </t>
  </si>
  <si>
    <t>THANEDAR</t>
  </si>
  <si>
    <t>BHUTTI</t>
  </si>
  <si>
    <t>RAMPUR</t>
  </si>
  <si>
    <t>KATLAH</t>
  </si>
  <si>
    <t>SAMATHLA</t>
  </si>
  <si>
    <t>VIRGARH</t>
  </si>
  <si>
    <t>SAMEJ</t>
  </si>
  <si>
    <t>DEOTHI</t>
  </si>
  <si>
    <t>MASHOBRA</t>
  </si>
  <si>
    <t>BADIYARA</t>
  </si>
  <si>
    <t>JANGLA</t>
  </si>
  <si>
    <t>HIMRI</t>
  </si>
  <si>
    <t>DEVGARH</t>
  </si>
  <si>
    <t>KIYARI</t>
  </si>
  <si>
    <t>SARASWATI NAGAR</t>
  </si>
  <si>
    <t>GILTARI</t>
  </si>
  <si>
    <t>MANDHOL</t>
  </si>
  <si>
    <t>MANDAL</t>
  </si>
  <si>
    <t>DELAG</t>
  </si>
  <si>
    <t>MAROG</t>
  </si>
  <si>
    <t>THAROCH</t>
  </si>
  <si>
    <t>SARAIN</t>
  </si>
  <si>
    <t>T.B.CENTER DDU</t>
  </si>
  <si>
    <t>DHAR PHAGLI</t>
  </si>
  <si>
    <t>NEW SHIMLA</t>
  </si>
  <si>
    <t>BANI</t>
  </si>
  <si>
    <t>CHHAILA</t>
  </si>
  <si>
    <t>MOHARI</t>
  </si>
  <si>
    <t>BALAG</t>
  </si>
  <si>
    <t>GHUND</t>
  </si>
  <si>
    <t>CHABA</t>
  </si>
  <si>
    <t>PANDOA</t>
  </si>
  <si>
    <t>IGMC CANCER SHIMLA</t>
  </si>
  <si>
    <t>NAALDEHRA</t>
  </si>
  <si>
    <t>GHAINI</t>
  </si>
  <si>
    <t>CHHOTA SHIMLA</t>
  </si>
  <si>
    <t>SECRETARIAT</t>
  </si>
  <si>
    <t>HIGH COURT</t>
  </si>
  <si>
    <t>VIDHAN SABHA</t>
  </si>
  <si>
    <t>MENTAL HEALTH &amp; REHAB.</t>
  </si>
  <si>
    <t>KALBHOG</t>
  </si>
  <si>
    <t>MATIANA</t>
  </si>
  <si>
    <t>BAGHI</t>
  </si>
  <si>
    <t>GULTHANI</t>
  </si>
  <si>
    <t>BELUPUL</t>
  </si>
  <si>
    <t>BALSAN GHORNA</t>
  </si>
  <si>
    <t>PULBAHAL</t>
  </si>
  <si>
    <t>PUJARLI-4</t>
  </si>
  <si>
    <t>LOWERKOTI</t>
  </si>
  <si>
    <t>SHEEL GHAT</t>
  </si>
  <si>
    <t>PUJARLI-3</t>
  </si>
  <si>
    <t>DHARARA</t>
  </si>
  <si>
    <t>BASADHAR</t>
  </si>
  <si>
    <t>KOTI DHIMAN</t>
  </si>
  <si>
    <t>KUNDIAN</t>
  </si>
  <si>
    <t>KANTI MASWA</t>
  </si>
  <si>
    <t>SATAUN</t>
  </si>
  <si>
    <t>HARIPURDHAR</t>
  </si>
  <si>
    <t>LANACHETA</t>
  </si>
  <si>
    <t>RAMPUR BHARAPUR</t>
  </si>
  <si>
    <t>DHAGRA</t>
  </si>
  <si>
    <t>KALA WALA BHOOND</t>
  </si>
  <si>
    <t xml:space="preserve">MAJRA </t>
  </si>
  <si>
    <t>JAKHNA</t>
  </si>
  <si>
    <t>KAMRAU</t>
  </si>
  <si>
    <t>KAFOTA</t>
  </si>
  <si>
    <t>GATADHAR</t>
  </si>
  <si>
    <t>NOHRADHAR</t>
  </si>
  <si>
    <t>BADAG</t>
  </si>
  <si>
    <t>TIKKERI</t>
  </si>
  <si>
    <t>CHARNA</t>
  </si>
  <si>
    <t>KYARI GUNDA</t>
  </si>
  <si>
    <t>ROHNAT</t>
  </si>
  <si>
    <t>S.C</t>
  </si>
  <si>
    <t>PARARA</t>
  </si>
  <si>
    <t>BANETHI</t>
  </si>
  <si>
    <t>NARAG</t>
  </si>
  <si>
    <t>BAGTHAN</t>
  </si>
  <si>
    <t>MANGARH</t>
  </si>
  <si>
    <t>GHINNI</t>
  </si>
  <si>
    <t>DHAMLA</t>
  </si>
  <si>
    <t>DIMBER</t>
  </si>
  <si>
    <t>PHAGU</t>
  </si>
  <si>
    <t>BANAG BANERI</t>
  </si>
  <si>
    <t>NAINA TIKKAR</t>
  </si>
  <si>
    <t>NAINI DHAR</t>
  </si>
  <si>
    <t>MARWARI</t>
  </si>
  <si>
    <t>BADHERA RAJPUTANA</t>
  </si>
  <si>
    <t>DHUSSARA</t>
  </si>
  <si>
    <t>CHURURU</t>
  </si>
  <si>
    <t>AKROT</t>
  </si>
  <si>
    <t>DHARAMSAL MAHANTA</t>
  </si>
  <si>
    <t>AMLEHAR</t>
  </si>
  <si>
    <t>BASDEHRA</t>
  </si>
  <si>
    <t>LATHIANI</t>
  </si>
  <si>
    <t>THANA KALAN</t>
  </si>
  <si>
    <t>RAIPUR MAIDAN</t>
  </si>
  <si>
    <t>DEHLAN</t>
  </si>
  <si>
    <t>KANGRATH</t>
  </si>
  <si>
    <t>PALAKWAH</t>
  </si>
  <si>
    <t>BATHRI</t>
  </si>
  <si>
    <t xml:space="preserve">BADHERA  </t>
  </si>
  <si>
    <t>PANJAWAR</t>
  </si>
  <si>
    <t>CHALOLA</t>
  </si>
  <si>
    <t>SOHARI-TAKOLI</t>
  </si>
  <si>
    <t>BADSALI</t>
  </si>
  <si>
    <t>THIROT</t>
  </si>
  <si>
    <t>JAHALMAN</t>
  </si>
  <si>
    <t>TINGRET</t>
  </si>
  <si>
    <t>HANSA</t>
  </si>
  <si>
    <t>THOLANG</t>
  </si>
  <si>
    <t>PHURA</t>
  </si>
  <si>
    <t>DARCHA</t>
  </si>
  <si>
    <t>SISU</t>
  </si>
  <si>
    <t>GEMUR</t>
  </si>
  <si>
    <t>KIBBER</t>
  </si>
  <si>
    <t>LOSAR</t>
  </si>
  <si>
    <t>SANGAM</t>
  </si>
  <si>
    <t>TABO</t>
  </si>
  <si>
    <t>TINDI</t>
  </si>
  <si>
    <t>PARATHA</t>
  </si>
  <si>
    <t>JANGESHU</t>
  </si>
  <si>
    <t>SUBATHU THARI</t>
  </si>
  <si>
    <t xml:space="preserve">SUBATHU  </t>
  </si>
  <si>
    <t>KASAULI</t>
  </si>
  <si>
    <t>NAND</t>
  </si>
  <si>
    <t>BARUNA</t>
  </si>
  <si>
    <t>KALIBARI</t>
  </si>
  <si>
    <t>JOGHON</t>
  </si>
  <si>
    <t>DABOTA</t>
  </si>
  <si>
    <t>SAI</t>
  </si>
  <si>
    <t>GOELA PANNER</t>
  </si>
  <si>
    <t>RAMSHEHER</t>
  </si>
  <si>
    <t>KURGAL</t>
  </si>
  <si>
    <t>DHARARI</t>
  </si>
  <si>
    <t>KOTBEJA</t>
  </si>
  <si>
    <t>CHHUSHA</t>
  </si>
  <si>
    <t>BAROTIWALA</t>
  </si>
  <si>
    <t>PATTA</t>
  </si>
  <si>
    <t>CHANDI</t>
  </si>
  <si>
    <t>KUTHAR</t>
  </si>
  <si>
    <t>SULTANPUR</t>
  </si>
  <si>
    <t>BAINJ KI HATTI</t>
  </si>
  <si>
    <t>LOHARGHAT</t>
  </si>
  <si>
    <t>DUMEHAR</t>
  </si>
  <si>
    <t>BHUMATI</t>
  </si>
  <si>
    <t>DHUNDAN</t>
  </si>
  <si>
    <t>KWARANI</t>
  </si>
  <si>
    <t>NAGAON</t>
  </si>
  <si>
    <t>DIGGAL</t>
  </si>
  <si>
    <t>BATAL</t>
  </si>
  <si>
    <t>KAUSAULI</t>
  </si>
  <si>
    <t>RAISON</t>
  </si>
  <si>
    <t>JAGATSUKA</t>
  </si>
  <si>
    <t>NAGGAR</t>
  </si>
  <si>
    <t>ARSU</t>
  </si>
  <si>
    <t>SANJ</t>
  </si>
  <si>
    <t>JAON</t>
  </si>
  <si>
    <t>NEETHRE</t>
  </si>
  <si>
    <t>BHUNTAR</t>
  </si>
  <si>
    <t>GADSA</t>
  </si>
  <si>
    <t>NEUL</t>
  </si>
  <si>
    <t>THATIBIR</t>
  </si>
  <si>
    <t>GUSHAINI</t>
  </si>
  <si>
    <t>KUNGESH</t>
  </si>
  <si>
    <t>LAGAUTI</t>
  </si>
  <si>
    <t>DUGHER</t>
  </si>
  <si>
    <t>BRAN</t>
  </si>
  <si>
    <t xml:space="preserve"> KOTHI</t>
  </si>
  <si>
    <t>MANIKARAN</t>
  </si>
  <si>
    <t>PALCHAN</t>
  </si>
  <si>
    <t>SAGNAM</t>
  </si>
  <si>
    <t>KANAM</t>
  </si>
  <si>
    <t>GIABONG</t>
  </si>
  <si>
    <t>LEO</t>
  </si>
  <si>
    <t>MORANG</t>
  </si>
  <si>
    <t>LIPPA</t>
  </si>
  <si>
    <t>JANGI</t>
  </si>
  <si>
    <t>RARANG</t>
  </si>
  <si>
    <t>SPIHOW</t>
  </si>
  <si>
    <t>RIBBA</t>
  </si>
  <si>
    <t>KATGAON</t>
  </si>
  <si>
    <t>URNI</t>
  </si>
  <si>
    <t>RUPI</t>
  </si>
  <si>
    <t>TAPRI</t>
  </si>
  <si>
    <t>KILBA</t>
  </si>
  <si>
    <t>RAKCHHAM</t>
  </si>
  <si>
    <t>MIRU</t>
  </si>
  <si>
    <t>KALPA</t>
  </si>
  <si>
    <t>TANGLING</t>
  </si>
  <si>
    <t>BARA KHAMBA</t>
  </si>
  <si>
    <t>BAROH</t>
  </si>
  <si>
    <t>MACLEODGANJ</t>
  </si>
  <si>
    <t>CHAMUNDA DEVI</t>
  </si>
  <si>
    <t>KANDI</t>
  </si>
  <si>
    <t>PARAL</t>
  </si>
  <si>
    <t>BADUKHAR</t>
  </si>
  <si>
    <t>REY</t>
  </si>
  <si>
    <t>DHAMETTA</t>
  </si>
  <si>
    <t>JASSUR</t>
  </si>
  <si>
    <t>BHARMAR</t>
  </si>
  <si>
    <t>TIKKA NAGROTA</t>
  </si>
  <si>
    <t>BARANDA</t>
  </si>
  <si>
    <t>BASSA WAJIRAN</t>
  </si>
  <si>
    <t>SADWAN</t>
  </si>
  <si>
    <t>LADAURI</t>
  </si>
  <si>
    <t>HATLI JAMWALA</t>
  </si>
  <si>
    <t>KHERIAN</t>
  </si>
  <si>
    <t>JAIND</t>
  </si>
  <si>
    <t>DAROH</t>
  </si>
  <si>
    <t>GARH</t>
  </si>
  <si>
    <t>NAURA</t>
  </si>
  <si>
    <t>PANCHRUKHI</t>
  </si>
  <si>
    <t>BANURI</t>
  </si>
  <si>
    <t>KANDWARI</t>
  </si>
  <si>
    <t>PAPROLA</t>
  </si>
  <si>
    <t>MAHANKAL</t>
  </si>
  <si>
    <t>SAKARI</t>
  </si>
  <si>
    <t>BEER</t>
  </si>
  <si>
    <t>TINBAR</t>
  </si>
  <si>
    <t>BHERI</t>
  </si>
  <si>
    <t>LAMBAGAON</t>
  </si>
  <si>
    <t>CHARI</t>
  </si>
  <si>
    <t>MAJHERA</t>
  </si>
  <si>
    <t>KOTLA</t>
  </si>
  <si>
    <t>SEON</t>
  </si>
  <si>
    <t>MASOOR</t>
  </si>
  <si>
    <t xml:space="preserve">KUTHER </t>
  </si>
  <si>
    <t>DURANA</t>
  </si>
  <si>
    <t>LAPIANA</t>
  </si>
  <si>
    <t>HARIPUR</t>
  </si>
  <si>
    <t>DARKATA</t>
  </si>
  <si>
    <t>BHATOLI FAKORIAN</t>
  </si>
  <si>
    <t>KHUNDIAN</t>
  </si>
  <si>
    <t>TIHRI</t>
  </si>
  <si>
    <t>RAKKAR</t>
  </si>
  <si>
    <t>SIR SALUHI</t>
  </si>
  <si>
    <t>PARAGPUR</t>
  </si>
  <si>
    <t>SUNHET</t>
  </si>
  <si>
    <t>TARMEHAR</t>
  </si>
  <si>
    <t>KHANIYARA</t>
  </si>
  <si>
    <t xml:space="preserve"> LANJ</t>
  </si>
  <si>
    <t>TAKIPUR</t>
  </si>
  <si>
    <t>PHARER</t>
  </si>
  <si>
    <t>SULLAH</t>
  </si>
  <si>
    <t>NANAON</t>
  </si>
  <si>
    <t>JANKANKAR</t>
  </si>
  <si>
    <t xml:space="preserve"> ICCHI</t>
  </si>
  <si>
    <t xml:space="preserve"> TIARA</t>
  </si>
  <si>
    <t>BAGLI</t>
  </si>
  <si>
    <t>DARI</t>
  </si>
  <si>
    <t>KOTHI KOHAR</t>
  </si>
  <si>
    <t>DHARINI</t>
  </si>
  <si>
    <t>GHARJAROT</t>
  </si>
  <si>
    <t>CHALWARA</t>
  </si>
  <si>
    <t>BACHHWAIN</t>
  </si>
  <si>
    <t>RAJOON</t>
  </si>
  <si>
    <t>JALAG DARMAN</t>
  </si>
  <si>
    <t>MOLAG</t>
  </si>
  <si>
    <t>MANIYARA</t>
  </si>
  <si>
    <t>BANDIA-KHOPA</t>
  </si>
  <si>
    <t>KASBA-KOTLA</t>
  </si>
  <si>
    <t>PATLANDER</t>
  </si>
  <si>
    <t>KUTHERA</t>
  </si>
  <si>
    <t>NALTI</t>
  </si>
  <si>
    <t>DHANED</t>
  </si>
  <si>
    <t>BIJHARI</t>
  </si>
  <si>
    <t>SHALOUNI</t>
  </si>
  <si>
    <t>BAGWAR</t>
  </si>
  <si>
    <t>GAURLI</t>
  </si>
  <si>
    <t>NANAWAN</t>
  </si>
  <si>
    <t>BARAGRAM</t>
  </si>
  <si>
    <t xml:space="preserve">SERA </t>
  </si>
  <si>
    <t>CHORU</t>
  </si>
  <si>
    <t>KANYOO</t>
  </si>
  <si>
    <t>KASHMIR</t>
  </si>
  <si>
    <t>DHANETA</t>
  </si>
  <si>
    <t>JAHU</t>
  </si>
  <si>
    <t>JANGALBERI</t>
  </si>
  <si>
    <t>GUBHAR</t>
  </si>
  <si>
    <t>KARHOTA</t>
  </si>
  <si>
    <t>MAIR</t>
  </si>
  <si>
    <t>MEHOL MORION</t>
  </si>
  <si>
    <t>KOT</t>
  </si>
  <si>
    <t>UHAL</t>
  </si>
  <si>
    <t>CHAKMOH</t>
  </si>
  <si>
    <t>BHOTA</t>
  </si>
  <si>
    <t>BHARERI</t>
  </si>
  <si>
    <t>CHAURI</t>
  </si>
  <si>
    <t>KAKIRA</t>
  </si>
  <si>
    <t>HUNERA</t>
  </si>
  <si>
    <t>CHALLARI</t>
  </si>
  <si>
    <t>SAMOTE</t>
  </si>
  <si>
    <t>SIHUNTA</t>
  </si>
  <si>
    <t>TIKKARI</t>
  </si>
  <si>
    <t>MANHAUTA</t>
  </si>
  <si>
    <t>MORTHU</t>
  </si>
  <si>
    <t>SUNDLA</t>
  </si>
  <si>
    <t>BRANGAL</t>
  </si>
  <si>
    <t>WANGAL</t>
  </si>
  <si>
    <t>KIHAR</t>
  </si>
  <si>
    <t>DEUR</t>
  </si>
  <si>
    <t>BHANAD</t>
  </si>
  <si>
    <t>SALWAN</t>
  </si>
  <si>
    <t>TUNGALA</t>
  </si>
  <si>
    <t>DANDI</t>
  </si>
  <si>
    <t xml:space="preserve">JHAJJA KOTI  </t>
  </si>
  <si>
    <t>CHANED</t>
  </si>
  <si>
    <t>BANIKHET</t>
  </si>
  <si>
    <t>SAROL (LEPROSY HOSPITAL)</t>
  </si>
  <si>
    <t>LH</t>
  </si>
  <si>
    <t>KOHARI</t>
  </si>
  <si>
    <t>MEHLA</t>
  </si>
  <si>
    <t>GAROLA</t>
  </si>
  <si>
    <t>JADERA</t>
  </si>
  <si>
    <t>PUKHARI</t>
  </si>
  <si>
    <t>CHHATRARI</t>
  </si>
  <si>
    <t>SHAKTI DEHRA</t>
  </si>
  <si>
    <t>RAJNAGAR</t>
  </si>
  <si>
    <t>DHULERA</t>
  </si>
  <si>
    <t>DHULARA(MOLTA)</t>
  </si>
  <si>
    <t>Dhadol</t>
  </si>
  <si>
    <t>Pabjara</t>
  </si>
  <si>
    <t>Hatbar</t>
  </si>
  <si>
    <t>Kuthera</t>
  </si>
  <si>
    <t>TALYANA</t>
  </si>
  <si>
    <t>KAPAHARA</t>
  </si>
  <si>
    <t>KALOL</t>
  </si>
  <si>
    <t>MAROTAN</t>
  </si>
  <si>
    <t>TALAI</t>
  </si>
  <si>
    <t>BUHAR</t>
  </si>
  <si>
    <t>SWAHAN</t>
  </si>
  <si>
    <t>PANOL AMARPUR</t>
  </si>
  <si>
    <t>GEHARWIN</t>
  </si>
  <si>
    <t>RISHI KESH</t>
  </si>
  <si>
    <t>PANJGAIN</t>
  </si>
  <si>
    <t>BADHETAR</t>
  </si>
  <si>
    <t>BAHEL</t>
  </si>
  <si>
    <t>MALOKHAR</t>
  </si>
  <si>
    <t>TOBHA</t>
  </si>
  <si>
    <t>GURU KA LAHORE</t>
  </si>
  <si>
    <t>TARSOOH</t>
  </si>
  <si>
    <t>BHAKHARA</t>
  </si>
  <si>
    <t>SALBA</t>
  </si>
  <si>
    <t>SWARGHAT</t>
  </si>
  <si>
    <t>CHHAROL</t>
  </si>
  <si>
    <t>NAMHOL</t>
  </si>
  <si>
    <t>MANDI MANVA</t>
  </si>
  <si>
    <t>DIERA SECTOR</t>
  </si>
  <si>
    <t>RAURA</t>
  </si>
  <si>
    <t>BAGGI-SUNGA</t>
  </si>
  <si>
    <t>PARWANOO</t>
  </si>
  <si>
    <t>E.S.I</t>
  </si>
  <si>
    <t>JABLI</t>
  </si>
  <si>
    <t>ESI (DESP.)</t>
  </si>
  <si>
    <t>CHAMBAGHAT</t>
  </si>
  <si>
    <t>T.B. CENTER</t>
  </si>
  <si>
    <t>CHOLGARH</t>
  </si>
  <si>
    <t xml:space="preserve">NO EQUIPMENT AVAILABLE </t>
  </si>
  <si>
    <t>BAGGA  CHANOGI</t>
  </si>
  <si>
    <t>NO EQUIPMENT AVAILABLE</t>
  </si>
  <si>
    <t>LALSA</t>
  </si>
  <si>
    <t>DHAROGRA</t>
  </si>
  <si>
    <t>NOT STARTED</t>
  </si>
  <si>
    <t>KOHBAG</t>
  </si>
  <si>
    <t>CLOSED</t>
  </si>
  <si>
    <t>DHARECH</t>
  </si>
  <si>
    <t>GUMMA</t>
  </si>
  <si>
    <t>HPGD COLLEGE</t>
  </si>
  <si>
    <t>JAMTA</t>
  </si>
  <si>
    <t>BOYDHAR</t>
  </si>
  <si>
    <t>CHOKAR</t>
  </si>
  <si>
    <t>BHANGANI</t>
  </si>
  <si>
    <t>DEVKA PURLA</t>
  </si>
  <si>
    <t>SURLA</t>
  </si>
  <si>
    <t>PATTA BRAWRI</t>
  </si>
  <si>
    <t>TEGU BEHAR</t>
  </si>
  <si>
    <t>HANGO</t>
  </si>
  <si>
    <t>SUNHI</t>
  </si>
  <si>
    <t>HARUGAL (HAGWAL)</t>
  </si>
  <si>
    <t>DALIP NAGAR</t>
  </si>
  <si>
    <t>GHEEN</t>
  </si>
  <si>
    <t>UTPUR</t>
  </si>
  <si>
    <t>DRADA</t>
  </si>
  <si>
    <t>BAGDHAR</t>
  </si>
  <si>
    <t>BONDEVRI</t>
  </si>
  <si>
    <t>PURTHI</t>
  </si>
  <si>
    <t>SECHUNALA</t>
  </si>
  <si>
    <t>DHARWAS</t>
  </si>
  <si>
    <t>SAACH</t>
  </si>
  <si>
    <t>JASAOUR GARH</t>
  </si>
  <si>
    <t>KALHEL</t>
  </si>
  <si>
    <t>BAGHAIGARH</t>
  </si>
  <si>
    <t>DHULARA</t>
  </si>
  <si>
    <t>Gahlogi</t>
  </si>
  <si>
    <t>PANTEHARA</t>
  </si>
  <si>
    <t>MALYAWAR</t>
  </si>
  <si>
    <t>BHAJOON</t>
  </si>
  <si>
    <t>FUNCTIONAL</t>
  </si>
  <si>
    <t>NON FUNCTIONAL</t>
  </si>
  <si>
    <t>DH</t>
  </si>
  <si>
    <t>CHC</t>
  </si>
  <si>
    <t>ESI</t>
  </si>
  <si>
    <t>TB CENTER</t>
  </si>
  <si>
    <t>ROAD BLOCKED</t>
  </si>
  <si>
    <t>UNDER CONSTRUCTION</t>
  </si>
  <si>
    <t>NOT FOUND</t>
  </si>
  <si>
    <t xml:space="preserve">CLOSED (NO STAFF APPOINTED) </t>
  </si>
  <si>
    <t>CLOSED AT 1:30</t>
  </si>
  <si>
    <t>CLOSED AT 11:12 AM</t>
  </si>
  <si>
    <t>CLOSED AT 10:52 AM</t>
  </si>
  <si>
    <t>CLOSED AT 1:13 PM</t>
  </si>
  <si>
    <t>NOT FUNTIONAL</t>
  </si>
  <si>
    <t>CHAK-SARAI</t>
  </si>
  <si>
    <t xml:space="preserve">CLOSED (NO ONE WAS THERE AT 1:00 PM) </t>
  </si>
  <si>
    <t xml:space="preserve">NOT STARTED AS PHC: </t>
  </si>
  <si>
    <t>NOT TO BE DONE AS PER ORDER OF Dr. RAMESH CHANDER</t>
  </si>
  <si>
    <t>NO MEDICAL STAFF POSTED</t>
  </si>
  <si>
    <t>TOTAL FACILITIES = 653</t>
  </si>
  <si>
    <t xml:space="preserve"> DATA COLLECTED OF TOTAL FACILITIES = 599</t>
  </si>
  <si>
    <t>AMB</t>
  </si>
  <si>
    <t>KILLAR</t>
  </si>
  <si>
    <t>HINSA</t>
  </si>
  <si>
    <t>DHARUN</t>
  </si>
  <si>
    <t>MAGAZINE</t>
  </si>
  <si>
    <t>MAJHEEN</t>
  </si>
  <si>
    <t>CLOSED FACILITIES = 33</t>
  </si>
  <si>
    <t>BAPIARA</t>
  </si>
  <si>
    <t>ROAD BLOCKED/NOT FOUND  FACILITIES = 12</t>
  </si>
  <si>
    <t>DIST. NAME</t>
  </si>
  <si>
    <t>TYPE OF FACILITIES</t>
  </si>
  <si>
    <t>TOTAL NO. OF EQUIPMENT.</t>
  </si>
  <si>
    <t>TOTAL EQUIP. COST</t>
  </si>
  <si>
    <t>% OF DFUNCTIONAL</t>
  </si>
  <si>
    <t>TOTAL NO. OF FACILITY</t>
  </si>
  <si>
    <t>TOTAL EQP.FACILITY WISE</t>
  </si>
  <si>
    <t xml:space="preserve">Total asset value: </t>
  </si>
  <si>
    <r>
      <rPr>
        <sz val="11"/>
        <color theme="1"/>
        <rFont val="Rupee Foradian"/>
        <family val="2"/>
      </rPr>
      <t xml:space="preserve">` </t>
    </r>
    <r>
      <rPr>
        <sz val="11"/>
        <color theme="1"/>
        <rFont val="Calibri"/>
        <family val="2"/>
        <scheme val="minor"/>
      </rPr>
      <t>99,15,72,100.00</t>
    </r>
  </si>
  <si>
    <t xml:space="preserve">percentage of Dysfunctional Equipment: </t>
  </si>
  <si>
    <t xml:space="preserve">CLOSED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</si>
</sst>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Rupee Forad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5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/>
    <xf numFmtId="0" fontId="4" fillId="0" borderId="5" xfId="0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/>
    <xf numFmtId="10" fontId="4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/>
    <xf numFmtId="0" fontId="4" fillId="0" borderId="5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5" xfId="0" applyFont="1" applyBorder="1"/>
    <xf numFmtId="2" fontId="4" fillId="0" borderId="5" xfId="0" applyNumberFormat="1" applyFont="1" applyBorder="1"/>
    <xf numFmtId="0" fontId="4" fillId="0" borderId="5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1" xfId="0" applyFont="1" applyFill="1" applyBorder="1"/>
    <xf numFmtId="10" fontId="2" fillId="0" borderId="2" xfId="0" applyNumberFormat="1" applyFont="1" applyFill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/>
    <xf numFmtId="0" fontId="4" fillId="0" borderId="3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1" xfId="0" applyBorder="1"/>
    <xf numFmtId="0" fontId="0" fillId="0" borderId="25" xfId="0" applyBorder="1"/>
    <xf numFmtId="0" fontId="0" fillId="0" borderId="3" xfId="0" applyBorder="1"/>
    <xf numFmtId="0" fontId="0" fillId="0" borderId="4" xfId="0" applyBorder="1"/>
    <xf numFmtId="0" fontId="3" fillId="0" borderId="24" xfId="0" applyFont="1" applyBorder="1"/>
    <xf numFmtId="0" fontId="1" fillId="0" borderId="24" xfId="0" applyFont="1" applyBorder="1"/>
    <xf numFmtId="0" fontId="3" fillId="0" borderId="25" xfId="0" applyFont="1" applyBorder="1"/>
    <xf numFmtId="0" fontId="0" fillId="0" borderId="26" xfId="0" applyBorder="1"/>
    <xf numFmtId="0" fontId="0" fillId="0" borderId="16" xfId="0" applyBorder="1"/>
    <xf numFmtId="0" fontId="0" fillId="0" borderId="14" xfId="0" applyBorder="1"/>
    <xf numFmtId="0" fontId="0" fillId="0" borderId="0" xfId="0" applyBorder="1"/>
    <xf numFmtId="2" fontId="2" fillId="0" borderId="1" xfId="0" applyNumberFormat="1" applyFont="1" applyBorder="1" applyAlignment="1">
      <alignment horizontal="right" vertical="center"/>
    </xf>
    <xf numFmtId="0" fontId="0" fillId="0" borderId="1" xfId="0" applyFill="1" applyBorder="1"/>
    <xf numFmtId="0" fontId="0" fillId="0" borderId="24" xfId="0" applyBorder="1"/>
    <xf numFmtId="0" fontId="0" fillId="0" borderId="2" xfId="0" applyBorder="1"/>
    <xf numFmtId="0" fontId="0" fillId="0" borderId="2" xfId="0" applyFill="1" applyBorder="1"/>
    <xf numFmtId="0" fontId="1" fillId="3" borderId="2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0" fillId="0" borderId="0" xfId="0" applyNumberFormat="1"/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25" xfId="0" applyFill="1" applyBorder="1"/>
    <xf numFmtId="0" fontId="0" fillId="0" borderId="4" xfId="0" applyBorder="1" applyAlignment="1">
      <alignment wrapText="1"/>
    </xf>
    <xf numFmtId="9" fontId="0" fillId="0" borderId="3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9"/>
  <sheetViews>
    <sheetView tabSelected="1" topLeftCell="A602" workbookViewId="0">
      <selection activeCell="I614" sqref="I614"/>
    </sheetView>
  </sheetViews>
  <sheetFormatPr defaultRowHeight="15"/>
  <cols>
    <col min="1" max="1" width="18.7109375" bestFit="1" customWidth="1"/>
    <col min="2" max="2" width="10.42578125" customWidth="1"/>
    <col min="3" max="3" width="11.42578125" customWidth="1"/>
    <col min="4" max="4" width="14.7109375" customWidth="1"/>
    <col min="5" max="5" width="11.140625" bestFit="1" customWidth="1"/>
    <col min="6" max="6" width="11.42578125" customWidth="1"/>
    <col min="9" max="9" width="10.5703125" style="286" customWidth="1"/>
    <col min="10" max="10" width="10.42578125" customWidth="1"/>
    <col min="11" max="11" width="10.28515625" customWidth="1"/>
    <col min="12" max="12" width="10" customWidth="1"/>
    <col min="13" max="13" width="14.140625" customWidth="1"/>
  </cols>
  <sheetData>
    <row r="1" spans="1:14" s="286" customFormat="1" ht="19.5" customHeight="1">
      <c r="A1" s="323" t="s">
        <v>667</v>
      </c>
      <c r="B1" s="315" t="s">
        <v>668</v>
      </c>
      <c r="C1" s="315" t="s">
        <v>669</v>
      </c>
      <c r="D1" s="315" t="s">
        <v>670</v>
      </c>
      <c r="E1" s="325" t="s">
        <v>636</v>
      </c>
      <c r="F1" s="315" t="s">
        <v>637</v>
      </c>
      <c r="G1" s="317" t="s">
        <v>671</v>
      </c>
      <c r="I1" s="319" t="s">
        <v>668</v>
      </c>
      <c r="J1" s="321" t="s">
        <v>672</v>
      </c>
      <c r="K1" s="321" t="s">
        <v>673</v>
      </c>
      <c r="L1" s="311" t="s">
        <v>636</v>
      </c>
      <c r="M1" s="313" t="s">
        <v>637</v>
      </c>
    </row>
    <row r="2" spans="1:14" ht="25.5" customHeight="1">
      <c r="A2" s="324"/>
      <c r="B2" s="316"/>
      <c r="C2" s="316"/>
      <c r="D2" s="316"/>
      <c r="E2" s="326"/>
      <c r="F2" s="316"/>
      <c r="G2" s="318"/>
      <c r="I2" s="320"/>
      <c r="J2" s="322"/>
      <c r="K2" s="322"/>
      <c r="L2" s="312"/>
      <c r="M2" s="314"/>
    </row>
    <row r="3" spans="1:14">
      <c r="A3" s="299" t="s">
        <v>0</v>
      </c>
      <c r="B3" s="288" t="s">
        <v>1</v>
      </c>
      <c r="C3" s="288">
        <v>185</v>
      </c>
      <c r="D3" s="246">
        <v>10557050</v>
      </c>
      <c r="E3" s="283">
        <v>144</v>
      </c>
      <c r="F3" s="283">
        <v>41</v>
      </c>
      <c r="G3" s="248">
        <v>0.22159999999999999</v>
      </c>
      <c r="I3" s="308" t="s">
        <v>638</v>
      </c>
      <c r="J3" s="295">
        <v>16</v>
      </c>
      <c r="K3" s="307">
        <v>4153</v>
      </c>
      <c r="L3" s="307">
        <v>3483</v>
      </c>
      <c r="M3" s="310">
        <v>666</v>
      </c>
    </row>
    <row r="4" spans="1:14">
      <c r="A4" s="299" t="s">
        <v>2</v>
      </c>
      <c r="B4" s="283" t="s">
        <v>1</v>
      </c>
      <c r="C4" s="283">
        <v>209</v>
      </c>
      <c r="D4" s="246">
        <v>14086000</v>
      </c>
      <c r="E4" s="283">
        <v>168</v>
      </c>
      <c r="F4" s="283">
        <v>41</v>
      </c>
      <c r="G4" s="248">
        <v>0.1961</v>
      </c>
      <c r="I4" s="308" t="s">
        <v>38</v>
      </c>
      <c r="J4" s="295">
        <v>40</v>
      </c>
      <c r="K4" s="295">
        <v>2784</v>
      </c>
      <c r="L4" s="295">
        <v>2315</v>
      </c>
      <c r="M4" s="309">
        <v>469</v>
      </c>
    </row>
    <row r="5" spans="1:14">
      <c r="A5" s="299" t="s">
        <v>3</v>
      </c>
      <c r="B5" s="283" t="s">
        <v>1</v>
      </c>
      <c r="C5" s="283">
        <v>199</v>
      </c>
      <c r="D5" s="246">
        <v>21247650</v>
      </c>
      <c r="E5" s="283">
        <v>175</v>
      </c>
      <c r="F5" s="283">
        <v>24</v>
      </c>
      <c r="G5" s="248">
        <v>0.1206</v>
      </c>
      <c r="I5" s="308" t="s">
        <v>639</v>
      </c>
      <c r="J5" s="295">
        <v>75</v>
      </c>
      <c r="K5" s="295">
        <v>3855</v>
      </c>
      <c r="L5" s="295">
        <v>3030</v>
      </c>
      <c r="M5" s="309">
        <v>820</v>
      </c>
    </row>
    <row r="6" spans="1:14">
      <c r="A6" s="299" t="s">
        <v>4</v>
      </c>
      <c r="B6" s="283" t="s">
        <v>5</v>
      </c>
      <c r="C6" s="283">
        <v>155</v>
      </c>
      <c r="D6" s="246">
        <v>14105500</v>
      </c>
      <c r="E6" s="283">
        <v>119</v>
      </c>
      <c r="F6" s="283">
        <v>36</v>
      </c>
      <c r="G6" s="248">
        <v>0.23219999999999999</v>
      </c>
      <c r="I6" s="308" t="s">
        <v>232</v>
      </c>
      <c r="J6" s="295">
        <v>461</v>
      </c>
      <c r="K6" s="295">
        <v>7131</v>
      </c>
      <c r="L6" s="295">
        <f>15+5821</f>
        <v>5836</v>
      </c>
      <c r="M6" s="309">
        <v>1297</v>
      </c>
    </row>
    <row r="7" spans="1:14">
      <c r="A7" s="299" t="s">
        <v>4</v>
      </c>
      <c r="B7" s="283" t="s">
        <v>6</v>
      </c>
      <c r="C7" s="283">
        <v>812</v>
      </c>
      <c r="D7" s="246">
        <v>70316900</v>
      </c>
      <c r="E7" s="283">
        <v>714</v>
      </c>
      <c r="F7" s="283">
        <v>94</v>
      </c>
      <c r="G7" s="248">
        <v>0.1158</v>
      </c>
      <c r="I7" s="308" t="s">
        <v>640</v>
      </c>
      <c r="J7" s="295">
        <v>6</v>
      </c>
      <c r="K7" s="295">
        <v>169</v>
      </c>
      <c r="L7" s="295">
        <v>162</v>
      </c>
      <c r="M7" s="309">
        <v>7</v>
      </c>
    </row>
    <row r="8" spans="1:14" ht="15.75" thickBot="1">
      <c r="A8" s="299" t="s">
        <v>7</v>
      </c>
      <c r="B8" s="283" t="s">
        <v>1</v>
      </c>
      <c r="C8" s="283">
        <v>99</v>
      </c>
      <c r="D8" s="246">
        <v>9225750</v>
      </c>
      <c r="E8" s="283">
        <v>75</v>
      </c>
      <c r="F8" s="283">
        <v>24</v>
      </c>
      <c r="G8" s="248">
        <v>0.2424</v>
      </c>
      <c r="I8" s="296" t="s">
        <v>641</v>
      </c>
      <c r="J8" s="297">
        <v>1</v>
      </c>
      <c r="K8" s="297">
        <v>3</v>
      </c>
      <c r="L8" s="297">
        <v>3</v>
      </c>
      <c r="M8" s="298">
        <v>0</v>
      </c>
    </row>
    <row r="9" spans="1:14" ht="15.75" thickBot="1">
      <c r="A9" s="299" t="s">
        <v>8</v>
      </c>
      <c r="B9" s="283" t="s">
        <v>1</v>
      </c>
      <c r="C9" s="283">
        <v>241</v>
      </c>
      <c r="D9" s="246">
        <v>22487500</v>
      </c>
      <c r="E9" s="283">
        <v>223</v>
      </c>
      <c r="F9" s="283">
        <v>18</v>
      </c>
      <c r="G9" s="248">
        <v>7.46E-2</v>
      </c>
      <c r="J9">
        <f>SUM(J3:J8)</f>
        <v>599</v>
      </c>
      <c r="K9">
        <f>SUM(K3:K8)</f>
        <v>18095</v>
      </c>
      <c r="L9">
        <f>SUM(L3:L8)</f>
        <v>14829</v>
      </c>
      <c r="M9">
        <f>SUM(M3:M8)</f>
        <v>3259</v>
      </c>
    </row>
    <row r="10" spans="1:14">
      <c r="A10" s="300" t="s">
        <v>9</v>
      </c>
      <c r="B10" s="252" t="s">
        <v>1</v>
      </c>
      <c r="C10" s="252">
        <v>205</v>
      </c>
      <c r="D10" s="251">
        <v>15550300</v>
      </c>
      <c r="E10" s="252">
        <v>177</v>
      </c>
      <c r="F10" s="252">
        <v>28</v>
      </c>
      <c r="G10" s="253">
        <v>0.13650000000000001</v>
      </c>
      <c r="I10" s="358" t="s">
        <v>674</v>
      </c>
      <c r="J10" s="359"/>
      <c r="K10" s="359"/>
      <c r="L10" s="359"/>
      <c r="M10" s="360" t="s">
        <v>675</v>
      </c>
      <c r="N10" s="361"/>
    </row>
    <row r="11" spans="1:14" ht="15.75" thickBot="1">
      <c r="A11" s="300" t="s">
        <v>10</v>
      </c>
      <c r="B11" s="252" t="s">
        <v>1</v>
      </c>
      <c r="C11" s="252">
        <v>106</v>
      </c>
      <c r="D11" s="306">
        <v>8256000</v>
      </c>
      <c r="E11" s="252">
        <v>82</v>
      </c>
      <c r="F11" s="252">
        <v>24</v>
      </c>
      <c r="G11" s="187">
        <v>0.22639999999999999</v>
      </c>
      <c r="I11" s="362" t="s">
        <v>676</v>
      </c>
      <c r="J11" s="297"/>
      <c r="K11" s="297"/>
      <c r="L11" s="297"/>
      <c r="M11" s="364">
        <v>0.18</v>
      </c>
      <c r="N11" s="363"/>
    </row>
    <row r="12" spans="1:14" ht="15.75" thickBot="1">
      <c r="A12" s="299" t="s">
        <v>11</v>
      </c>
      <c r="B12" s="283" t="s">
        <v>1</v>
      </c>
      <c r="C12" s="283">
        <v>178</v>
      </c>
      <c r="D12" s="246">
        <v>10387050</v>
      </c>
      <c r="E12" s="283">
        <v>161</v>
      </c>
      <c r="F12" s="283">
        <v>17</v>
      </c>
      <c r="G12" s="248">
        <v>9.5500000000000002E-2</v>
      </c>
    </row>
    <row r="13" spans="1:14">
      <c r="A13" s="299" t="s">
        <v>12</v>
      </c>
      <c r="B13" s="283" t="s">
        <v>1</v>
      </c>
      <c r="C13" s="283">
        <v>207</v>
      </c>
      <c r="D13" s="246">
        <v>10507600</v>
      </c>
      <c r="E13" s="283">
        <v>111</v>
      </c>
      <c r="F13" s="283">
        <v>96</v>
      </c>
      <c r="G13" s="248">
        <v>0.4637</v>
      </c>
      <c r="J13" s="349" t="s">
        <v>656</v>
      </c>
      <c r="K13" s="350"/>
      <c r="L13" s="350"/>
      <c r="M13" s="351"/>
    </row>
    <row r="14" spans="1:14">
      <c r="A14" s="299" t="s">
        <v>13</v>
      </c>
      <c r="B14" s="288" t="s">
        <v>14</v>
      </c>
      <c r="C14" s="288">
        <v>732</v>
      </c>
      <c r="D14" s="246">
        <v>71779900</v>
      </c>
      <c r="E14" s="283">
        <v>694</v>
      </c>
      <c r="F14" s="283">
        <v>38</v>
      </c>
      <c r="G14" s="248">
        <v>5.1900000000000002E-2</v>
      </c>
      <c r="J14" s="352"/>
      <c r="K14" s="353"/>
      <c r="L14" s="353"/>
      <c r="M14" s="354"/>
    </row>
    <row r="15" spans="1:14">
      <c r="A15" s="299" t="s">
        <v>15</v>
      </c>
      <c r="B15" s="288" t="s">
        <v>16</v>
      </c>
      <c r="C15" s="288">
        <v>283</v>
      </c>
      <c r="D15" s="246">
        <v>12913700</v>
      </c>
      <c r="E15" s="283">
        <v>162</v>
      </c>
      <c r="F15" s="283">
        <v>121</v>
      </c>
      <c r="G15" s="248">
        <v>0.42749999999999999</v>
      </c>
      <c r="J15" s="343" t="s">
        <v>657</v>
      </c>
      <c r="K15" s="344"/>
      <c r="L15" s="344"/>
      <c r="M15" s="345"/>
    </row>
    <row r="16" spans="1:14">
      <c r="A16" s="299" t="s">
        <v>13</v>
      </c>
      <c r="B16" s="288" t="s">
        <v>17</v>
      </c>
      <c r="C16" s="288">
        <v>176</v>
      </c>
      <c r="D16" s="246">
        <v>12098200</v>
      </c>
      <c r="E16" s="283">
        <v>170</v>
      </c>
      <c r="F16" s="283">
        <v>6</v>
      </c>
      <c r="G16" s="248">
        <v>3.4000000000000002E-2</v>
      </c>
      <c r="J16" s="352"/>
      <c r="K16" s="353"/>
      <c r="L16" s="353"/>
      <c r="M16" s="354"/>
    </row>
    <row r="17" spans="1:13">
      <c r="A17" s="299" t="s">
        <v>18</v>
      </c>
      <c r="B17" s="288" t="s">
        <v>19</v>
      </c>
      <c r="C17" s="288">
        <v>171</v>
      </c>
      <c r="D17" s="246">
        <v>10661400</v>
      </c>
      <c r="E17" s="283">
        <v>163</v>
      </c>
      <c r="F17" s="283">
        <v>8</v>
      </c>
      <c r="G17" s="248">
        <v>4.6699999999999998E-2</v>
      </c>
      <c r="J17" s="343" t="s">
        <v>664</v>
      </c>
      <c r="K17" s="344"/>
      <c r="L17" s="344"/>
      <c r="M17" s="345"/>
    </row>
    <row r="18" spans="1:13" ht="15.75" thickBot="1">
      <c r="A18" s="301" t="s">
        <v>20</v>
      </c>
      <c r="B18" s="290" t="s">
        <v>5</v>
      </c>
      <c r="C18" s="290">
        <v>195</v>
      </c>
      <c r="D18" s="148">
        <v>23578500</v>
      </c>
      <c r="E18" s="291">
        <v>145</v>
      </c>
      <c r="F18" s="291">
        <v>50</v>
      </c>
      <c r="G18" s="292">
        <v>25.64</v>
      </c>
      <c r="J18" s="352"/>
      <c r="K18" s="353"/>
      <c r="L18" s="353"/>
      <c r="M18" s="354"/>
    </row>
    <row r="19" spans="1:13" ht="15.75" thickBot="1">
      <c r="A19" s="303"/>
      <c r="B19" s="304"/>
      <c r="C19" s="304"/>
      <c r="D19" s="304"/>
      <c r="E19" s="304"/>
      <c r="F19" s="304"/>
      <c r="G19" s="304"/>
      <c r="H19" s="305"/>
      <c r="J19" s="346" t="s">
        <v>666</v>
      </c>
      <c r="K19" s="347"/>
      <c r="L19" s="347"/>
      <c r="M19" s="348"/>
    </row>
    <row r="20" spans="1:13">
      <c r="A20" s="302"/>
      <c r="J20" s="286"/>
    </row>
    <row r="21" spans="1:13">
      <c r="A21" s="1" t="s">
        <v>21</v>
      </c>
      <c r="B21" s="2" t="s">
        <v>22</v>
      </c>
      <c r="C21" s="2">
        <v>129</v>
      </c>
      <c r="D21" s="3">
        <v>4784800</v>
      </c>
      <c r="E21" s="4">
        <v>94</v>
      </c>
      <c r="F21" s="4">
        <v>35</v>
      </c>
      <c r="G21" s="5">
        <v>0.27129999999999999</v>
      </c>
      <c r="J21" s="286"/>
    </row>
    <row r="22" spans="1:13">
      <c r="A22" s="1" t="s">
        <v>23</v>
      </c>
      <c r="B22" s="2" t="s">
        <v>22</v>
      </c>
      <c r="C22" s="2">
        <v>49</v>
      </c>
      <c r="D22" s="3">
        <v>3108550</v>
      </c>
      <c r="E22" s="4">
        <v>39</v>
      </c>
      <c r="F22" s="4">
        <v>10</v>
      </c>
      <c r="G22" s="5">
        <v>0.20399999999999999</v>
      </c>
      <c r="I22"/>
    </row>
    <row r="23" spans="1:13">
      <c r="A23" s="1" t="s">
        <v>24</v>
      </c>
      <c r="B23" s="2" t="s">
        <v>22</v>
      </c>
      <c r="C23" s="2">
        <v>102</v>
      </c>
      <c r="D23" s="3">
        <v>4953950</v>
      </c>
      <c r="E23" s="4">
        <v>89</v>
      </c>
      <c r="F23" s="4">
        <v>13</v>
      </c>
      <c r="G23" s="5">
        <v>0.12740000000000001</v>
      </c>
      <c r="I23"/>
      <c r="K23" s="294"/>
    </row>
    <row r="24" spans="1:13">
      <c r="A24" s="6" t="s">
        <v>25</v>
      </c>
      <c r="B24" s="2" t="s">
        <v>22</v>
      </c>
      <c r="C24" s="2">
        <v>64</v>
      </c>
      <c r="D24" s="3">
        <v>2895800</v>
      </c>
      <c r="E24" s="4">
        <v>49</v>
      </c>
      <c r="F24" s="4">
        <v>15</v>
      </c>
      <c r="G24" s="5">
        <v>0.23430000000000001</v>
      </c>
      <c r="I24"/>
    </row>
    <row r="25" spans="1:13">
      <c r="A25" s="6" t="s">
        <v>26</v>
      </c>
      <c r="B25" s="2" t="s">
        <v>22</v>
      </c>
      <c r="C25" s="2">
        <v>167</v>
      </c>
      <c r="D25" s="3">
        <v>6975100</v>
      </c>
      <c r="E25" s="4">
        <v>114</v>
      </c>
      <c r="F25" s="4">
        <v>53</v>
      </c>
      <c r="G25" s="5">
        <v>0.31730000000000003</v>
      </c>
      <c r="J25" s="293"/>
    </row>
    <row r="26" spans="1:13">
      <c r="A26" s="1" t="s">
        <v>27</v>
      </c>
      <c r="B26" s="2" t="s">
        <v>22</v>
      </c>
      <c r="C26" s="2">
        <v>64</v>
      </c>
      <c r="D26" s="3">
        <v>3243400</v>
      </c>
      <c r="E26" s="4">
        <v>54</v>
      </c>
      <c r="F26" s="4">
        <v>10</v>
      </c>
      <c r="G26" s="5">
        <v>0.15620000000000001</v>
      </c>
      <c r="J26" s="293"/>
    </row>
    <row r="27" spans="1:13">
      <c r="A27" s="7" t="s">
        <v>28</v>
      </c>
      <c r="B27" s="8" t="s">
        <v>22</v>
      </c>
      <c r="C27" s="8">
        <v>31</v>
      </c>
      <c r="D27" s="9">
        <v>1748200</v>
      </c>
      <c r="E27" s="10">
        <v>29</v>
      </c>
      <c r="F27" s="10">
        <v>2</v>
      </c>
      <c r="G27" s="11">
        <v>6.4500000000000002E-2</v>
      </c>
    </row>
    <row r="28" spans="1:13">
      <c r="A28" s="7" t="s">
        <v>29</v>
      </c>
      <c r="B28" s="8" t="s">
        <v>22</v>
      </c>
      <c r="C28" s="8">
        <v>37</v>
      </c>
      <c r="D28" s="9">
        <v>2287200</v>
      </c>
      <c r="E28" s="10">
        <v>36</v>
      </c>
      <c r="F28" s="10">
        <v>1</v>
      </c>
      <c r="G28" s="11">
        <v>2.7E-2</v>
      </c>
    </row>
    <row r="29" spans="1:13">
      <c r="A29" s="7" t="s">
        <v>30</v>
      </c>
      <c r="B29" s="8" t="s">
        <v>22</v>
      </c>
      <c r="C29" s="8">
        <v>58</v>
      </c>
      <c r="D29" s="9">
        <v>3458500</v>
      </c>
      <c r="E29" s="10">
        <v>50</v>
      </c>
      <c r="F29" s="10">
        <v>8</v>
      </c>
      <c r="G29" s="11">
        <v>0.13789999999999999</v>
      </c>
    </row>
    <row r="30" spans="1:13">
      <c r="A30" s="7" t="s">
        <v>31</v>
      </c>
      <c r="B30" s="8" t="s">
        <v>22</v>
      </c>
      <c r="C30" s="8">
        <v>89</v>
      </c>
      <c r="D30" s="9">
        <v>3922700</v>
      </c>
      <c r="E30" s="10">
        <v>72</v>
      </c>
      <c r="F30" s="10">
        <v>17</v>
      </c>
      <c r="G30" s="11">
        <v>0.191</v>
      </c>
    </row>
    <row r="31" spans="1:13">
      <c r="A31" s="7" t="s">
        <v>32</v>
      </c>
      <c r="B31" s="8" t="s">
        <v>22</v>
      </c>
      <c r="C31" s="8">
        <v>76</v>
      </c>
      <c r="D31" s="9">
        <v>4025400</v>
      </c>
      <c r="E31" s="10">
        <v>62</v>
      </c>
      <c r="F31" s="10">
        <v>14</v>
      </c>
      <c r="G31" s="11">
        <v>0.1842</v>
      </c>
    </row>
    <row r="32" spans="1:13">
      <c r="A32" s="7" t="s">
        <v>33</v>
      </c>
      <c r="B32" s="8" t="s">
        <v>22</v>
      </c>
      <c r="C32" s="8">
        <v>69</v>
      </c>
      <c r="D32" s="9">
        <v>4150100</v>
      </c>
      <c r="E32" s="10">
        <v>52</v>
      </c>
      <c r="F32" s="10">
        <v>17</v>
      </c>
      <c r="G32" s="11">
        <v>0.24629999999999999</v>
      </c>
    </row>
    <row r="33" spans="1:7">
      <c r="A33" s="7" t="s">
        <v>34</v>
      </c>
      <c r="B33" s="8" t="s">
        <v>22</v>
      </c>
      <c r="C33" s="8">
        <v>194</v>
      </c>
      <c r="D33" s="9">
        <v>8371150</v>
      </c>
      <c r="E33" s="10">
        <v>145</v>
      </c>
      <c r="F33" s="10">
        <v>49</v>
      </c>
      <c r="G33" s="11">
        <v>0.2525</v>
      </c>
    </row>
    <row r="34" spans="1:7">
      <c r="A34" s="7" t="s">
        <v>35</v>
      </c>
      <c r="B34" s="8" t="s">
        <v>22</v>
      </c>
      <c r="C34" s="8">
        <v>58</v>
      </c>
      <c r="D34" s="9">
        <v>3626200</v>
      </c>
      <c r="E34" s="10">
        <v>43</v>
      </c>
      <c r="F34" s="10">
        <v>15</v>
      </c>
      <c r="G34" s="11">
        <v>0.2586</v>
      </c>
    </row>
    <row r="35" spans="1:7">
      <c r="A35" s="7" t="s">
        <v>36</v>
      </c>
      <c r="B35" s="8" t="s">
        <v>22</v>
      </c>
      <c r="C35" s="8">
        <v>42</v>
      </c>
      <c r="D35" s="9">
        <v>2350850</v>
      </c>
      <c r="E35" s="10">
        <v>38</v>
      </c>
      <c r="F35" s="10">
        <v>4</v>
      </c>
      <c r="G35" s="11">
        <v>9.5200000000000007E-2</v>
      </c>
    </row>
    <row r="36" spans="1:7">
      <c r="A36" s="12" t="s">
        <v>37</v>
      </c>
      <c r="B36" s="14" t="s">
        <v>38</v>
      </c>
      <c r="C36" s="14">
        <v>110</v>
      </c>
      <c r="D36" s="13">
        <v>4793300</v>
      </c>
      <c r="E36" s="14">
        <v>108</v>
      </c>
      <c r="F36" s="14">
        <v>2</v>
      </c>
      <c r="G36" s="15">
        <v>1.8100000000000002E-2</v>
      </c>
    </row>
    <row r="37" spans="1:7">
      <c r="A37" s="12" t="s">
        <v>35</v>
      </c>
      <c r="B37" s="14" t="s">
        <v>38</v>
      </c>
      <c r="C37" s="14">
        <v>40</v>
      </c>
      <c r="D37" s="13">
        <v>454500</v>
      </c>
      <c r="E37" s="14">
        <v>37</v>
      </c>
      <c r="F37" s="14">
        <v>3</v>
      </c>
      <c r="G37" s="15">
        <v>7.4999999999999997E-2</v>
      </c>
    </row>
    <row r="38" spans="1:7">
      <c r="A38" s="16" t="s">
        <v>39</v>
      </c>
      <c r="B38" s="18" t="s">
        <v>22</v>
      </c>
      <c r="C38" s="18">
        <v>39</v>
      </c>
      <c r="D38" s="17">
        <v>2398450</v>
      </c>
      <c r="E38" s="18">
        <v>39</v>
      </c>
      <c r="F38" s="18">
        <v>0</v>
      </c>
      <c r="G38" s="20">
        <v>0</v>
      </c>
    </row>
    <row r="39" spans="1:7">
      <c r="A39" s="16" t="s">
        <v>40</v>
      </c>
      <c r="B39" s="18" t="s">
        <v>22</v>
      </c>
      <c r="C39" s="18">
        <v>44</v>
      </c>
      <c r="D39" s="17">
        <v>2891650</v>
      </c>
      <c r="E39" s="18">
        <v>37</v>
      </c>
      <c r="F39" s="18">
        <v>7</v>
      </c>
      <c r="G39" s="19">
        <v>0.15090000000000001</v>
      </c>
    </row>
    <row r="40" spans="1:7">
      <c r="A40" s="21" t="s">
        <v>41</v>
      </c>
      <c r="B40" s="23" t="s">
        <v>22</v>
      </c>
      <c r="C40" s="23">
        <v>54</v>
      </c>
      <c r="D40" s="22">
        <v>2047100</v>
      </c>
      <c r="E40" s="23">
        <v>45</v>
      </c>
      <c r="F40" s="23">
        <v>9</v>
      </c>
      <c r="G40" s="24">
        <v>0.1666</v>
      </c>
    </row>
    <row r="41" spans="1:7">
      <c r="A41" s="21" t="s">
        <v>42</v>
      </c>
      <c r="B41" s="23" t="s">
        <v>22</v>
      </c>
      <c r="C41" s="23">
        <v>68</v>
      </c>
      <c r="D41" s="22">
        <v>4698900</v>
      </c>
      <c r="E41" s="23">
        <v>57</v>
      </c>
      <c r="F41" s="23">
        <v>11</v>
      </c>
      <c r="G41" s="24">
        <v>0.16170000000000001</v>
      </c>
    </row>
    <row r="42" spans="1:7">
      <c r="A42" s="21" t="s">
        <v>43</v>
      </c>
      <c r="B42" s="23" t="s">
        <v>22</v>
      </c>
      <c r="C42" s="23">
        <v>26</v>
      </c>
      <c r="D42" s="22">
        <v>1409750</v>
      </c>
      <c r="E42" s="23">
        <v>25</v>
      </c>
      <c r="F42" s="23">
        <v>1</v>
      </c>
      <c r="G42" s="24">
        <v>3.8399999999999997E-2</v>
      </c>
    </row>
    <row r="43" spans="1:7">
      <c r="A43" s="25" t="s">
        <v>44</v>
      </c>
      <c r="B43" s="27" t="s">
        <v>22</v>
      </c>
      <c r="C43" s="27">
        <v>73</v>
      </c>
      <c r="D43" s="26">
        <v>4943300</v>
      </c>
      <c r="E43" s="27">
        <v>62</v>
      </c>
      <c r="F43" s="27">
        <v>11</v>
      </c>
      <c r="G43" s="28">
        <v>0.15060000000000001</v>
      </c>
    </row>
    <row r="44" spans="1:7">
      <c r="A44" s="25" t="s">
        <v>45</v>
      </c>
      <c r="B44" s="27" t="s">
        <v>22</v>
      </c>
      <c r="C44" s="27">
        <v>62</v>
      </c>
      <c r="D44" s="26">
        <v>5074700</v>
      </c>
      <c r="E44" s="27">
        <v>55</v>
      </c>
      <c r="F44" s="27">
        <v>7</v>
      </c>
      <c r="G44" s="28">
        <v>0.1129</v>
      </c>
    </row>
    <row r="45" spans="1:7">
      <c r="A45" s="25" t="s">
        <v>46</v>
      </c>
      <c r="B45" s="27" t="s">
        <v>22</v>
      </c>
      <c r="C45" s="27">
        <v>45</v>
      </c>
      <c r="D45" s="26">
        <v>3453750</v>
      </c>
      <c r="E45" s="27">
        <v>40</v>
      </c>
      <c r="F45" s="27">
        <v>5</v>
      </c>
      <c r="G45" s="28">
        <v>0.1111</v>
      </c>
    </row>
    <row r="46" spans="1:7">
      <c r="A46" s="29" t="s">
        <v>47</v>
      </c>
      <c r="B46" s="31" t="s">
        <v>22</v>
      </c>
      <c r="C46" s="31">
        <v>21</v>
      </c>
      <c r="D46" s="30">
        <v>1480850</v>
      </c>
      <c r="E46" s="31">
        <v>15</v>
      </c>
      <c r="F46" s="31">
        <v>6</v>
      </c>
      <c r="G46" s="32">
        <v>0.28570000000000001</v>
      </c>
    </row>
    <row r="47" spans="1:7">
      <c r="A47" s="33" t="s">
        <v>48</v>
      </c>
      <c r="B47" s="35" t="s">
        <v>22</v>
      </c>
      <c r="C47" s="35">
        <v>86</v>
      </c>
      <c r="D47" s="34">
        <v>4928350</v>
      </c>
      <c r="E47" s="35">
        <v>74</v>
      </c>
      <c r="F47" s="35">
        <v>12</v>
      </c>
      <c r="G47" s="36">
        <v>0.13950000000000001</v>
      </c>
    </row>
    <row r="48" spans="1:7">
      <c r="A48" s="33" t="s">
        <v>49</v>
      </c>
      <c r="B48" s="35" t="s">
        <v>22</v>
      </c>
      <c r="C48" s="35">
        <v>63</v>
      </c>
      <c r="D48" s="34">
        <v>4648700</v>
      </c>
      <c r="E48" s="35">
        <v>52</v>
      </c>
      <c r="F48" s="35">
        <v>11</v>
      </c>
      <c r="G48" s="36">
        <v>0.17460000000000001</v>
      </c>
    </row>
    <row r="49" spans="1:7">
      <c r="A49" s="33" t="s">
        <v>50</v>
      </c>
      <c r="B49" s="35" t="s">
        <v>22</v>
      </c>
      <c r="C49" s="35">
        <v>30</v>
      </c>
      <c r="D49" s="34">
        <v>2144400</v>
      </c>
      <c r="E49" s="35">
        <v>23</v>
      </c>
      <c r="F49" s="35">
        <v>7</v>
      </c>
      <c r="G49" s="36">
        <v>0.23330000000000001</v>
      </c>
    </row>
    <row r="50" spans="1:7">
      <c r="A50" s="33" t="s">
        <v>51</v>
      </c>
      <c r="B50" s="35" t="s">
        <v>22</v>
      </c>
      <c r="C50" s="35">
        <v>53</v>
      </c>
      <c r="D50" s="34">
        <v>2790300</v>
      </c>
      <c r="E50" s="35">
        <v>44</v>
      </c>
      <c r="F50" s="35">
        <v>9</v>
      </c>
      <c r="G50" s="36">
        <v>0.16980000000000001</v>
      </c>
    </row>
    <row r="51" spans="1:7">
      <c r="A51" s="33" t="s">
        <v>52</v>
      </c>
      <c r="B51" s="35" t="s">
        <v>22</v>
      </c>
      <c r="C51" s="35">
        <v>137</v>
      </c>
      <c r="D51" s="34">
        <v>8629350</v>
      </c>
      <c r="E51" s="35">
        <v>128</v>
      </c>
      <c r="F51" s="35">
        <v>9</v>
      </c>
      <c r="G51" s="36">
        <v>6.6900000000000001E-2</v>
      </c>
    </row>
    <row r="52" spans="1:7">
      <c r="A52" s="33" t="s">
        <v>53</v>
      </c>
      <c r="B52" s="35" t="s">
        <v>22</v>
      </c>
      <c r="C52" s="35">
        <v>71</v>
      </c>
      <c r="D52" s="34">
        <v>4041450</v>
      </c>
      <c r="E52" s="35">
        <v>61</v>
      </c>
      <c r="F52" s="35">
        <v>10</v>
      </c>
      <c r="G52" s="36">
        <v>0.14080000000000001</v>
      </c>
    </row>
    <row r="53" spans="1:7">
      <c r="A53" s="33" t="s">
        <v>54</v>
      </c>
      <c r="B53" s="35" t="s">
        <v>22</v>
      </c>
      <c r="C53" s="35">
        <v>62</v>
      </c>
      <c r="D53" s="34">
        <v>3731200</v>
      </c>
      <c r="E53" s="35">
        <v>59</v>
      </c>
      <c r="F53" s="35">
        <v>3</v>
      </c>
      <c r="G53" s="36">
        <v>4.8300000000000003E-2</v>
      </c>
    </row>
    <row r="54" spans="1:7">
      <c r="A54" s="33" t="s">
        <v>4</v>
      </c>
      <c r="B54" s="35" t="s">
        <v>22</v>
      </c>
      <c r="C54" s="35">
        <v>81</v>
      </c>
      <c r="D54" s="34">
        <v>1726000</v>
      </c>
      <c r="E54" s="35">
        <v>61</v>
      </c>
      <c r="F54" s="35">
        <v>20</v>
      </c>
      <c r="G54" s="36">
        <v>0.247</v>
      </c>
    </row>
    <row r="55" spans="1:7">
      <c r="A55" s="37" t="s">
        <v>55</v>
      </c>
      <c r="B55" s="39" t="s">
        <v>22</v>
      </c>
      <c r="C55" s="39">
        <v>63</v>
      </c>
      <c r="D55" s="38">
        <v>4153100</v>
      </c>
      <c r="E55" s="39">
        <v>57</v>
      </c>
      <c r="F55" s="39">
        <v>6</v>
      </c>
      <c r="G55" s="40">
        <v>9.5200000000000007E-2</v>
      </c>
    </row>
    <row r="56" spans="1:7">
      <c r="A56" s="37" t="s">
        <v>56</v>
      </c>
      <c r="B56" s="39" t="s">
        <v>22</v>
      </c>
      <c r="C56" s="39">
        <v>67</v>
      </c>
      <c r="D56" s="38">
        <v>5035500</v>
      </c>
      <c r="E56" s="39">
        <v>47</v>
      </c>
      <c r="F56" s="39">
        <v>20</v>
      </c>
      <c r="G56" s="40">
        <v>0.29849999999999999</v>
      </c>
    </row>
    <row r="57" spans="1:7">
      <c r="A57" s="41" t="s">
        <v>57</v>
      </c>
      <c r="B57" s="43" t="s">
        <v>22</v>
      </c>
      <c r="C57" s="43">
        <v>80</v>
      </c>
      <c r="D57" s="42">
        <v>4250950</v>
      </c>
      <c r="E57" s="43">
        <v>73</v>
      </c>
      <c r="F57" s="43">
        <v>7</v>
      </c>
      <c r="G57" s="44">
        <v>8.7499999999999994E-2</v>
      </c>
    </row>
    <row r="58" spans="1:7">
      <c r="A58" s="41" t="s">
        <v>58</v>
      </c>
      <c r="B58" s="43" t="s">
        <v>22</v>
      </c>
      <c r="C58" s="43">
        <v>52</v>
      </c>
      <c r="D58" s="42">
        <v>2334050</v>
      </c>
      <c r="E58" s="43">
        <v>41</v>
      </c>
      <c r="F58" s="43">
        <v>11</v>
      </c>
      <c r="G58" s="44">
        <v>0.21149999999999999</v>
      </c>
    </row>
    <row r="59" spans="1:7">
      <c r="A59" s="41" t="s">
        <v>59</v>
      </c>
      <c r="B59" s="43" t="s">
        <v>22</v>
      </c>
      <c r="C59" s="43">
        <v>61</v>
      </c>
      <c r="D59" s="42">
        <v>3933750</v>
      </c>
      <c r="E59" s="43">
        <v>54</v>
      </c>
      <c r="F59" s="43">
        <v>7</v>
      </c>
      <c r="G59" s="44">
        <v>0.1147</v>
      </c>
    </row>
    <row r="60" spans="1:7">
      <c r="A60" s="45" t="s">
        <v>60</v>
      </c>
      <c r="B60" s="46" t="s">
        <v>22</v>
      </c>
      <c r="C60" s="46">
        <v>67</v>
      </c>
      <c r="D60" s="47">
        <v>3490200</v>
      </c>
      <c r="E60" s="48">
        <v>55</v>
      </c>
      <c r="F60" s="48">
        <v>12</v>
      </c>
      <c r="G60" s="49">
        <v>0.17910000000000001</v>
      </c>
    </row>
    <row r="61" spans="1:7">
      <c r="B61">
        <v>40</v>
      </c>
      <c r="C61">
        <f>SUM(C21:C60)</f>
        <v>2784</v>
      </c>
      <c r="E61">
        <f>SUM(E21:E60)</f>
        <v>2315</v>
      </c>
      <c r="F61">
        <f>SUM(F21:F60)</f>
        <v>469</v>
      </c>
    </row>
    <row r="63" spans="1:7">
      <c r="A63" s="50" t="s">
        <v>61</v>
      </c>
      <c r="B63" s="51" t="s">
        <v>62</v>
      </c>
      <c r="C63" s="51">
        <v>70</v>
      </c>
      <c r="D63" s="52">
        <v>2884300</v>
      </c>
      <c r="E63" s="53">
        <v>42</v>
      </c>
      <c r="F63" s="53">
        <v>28</v>
      </c>
      <c r="G63" s="55">
        <v>0.4</v>
      </c>
    </row>
    <row r="64" spans="1:7">
      <c r="A64" s="50" t="s">
        <v>63</v>
      </c>
      <c r="B64" s="51" t="s">
        <v>62</v>
      </c>
      <c r="C64" s="51">
        <v>71</v>
      </c>
      <c r="D64" s="52">
        <v>3133100</v>
      </c>
      <c r="E64" s="53">
        <v>42</v>
      </c>
      <c r="F64" s="53">
        <v>29</v>
      </c>
      <c r="G64" s="54">
        <v>0.40839999999999999</v>
      </c>
    </row>
    <row r="65" spans="1:7">
      <c r="A65" s="50" t="s">
        <v>64</v>
      </c>
      <c r="B65" s="51" t="s">
        <v>62</v>
      </c>
      <c r="C65" s="51">
        <v>56</v>
      </c>
      <c r="D65" s="52">
        <v>2893150</v>
      </c>
      <c r="E65" s="53">
        <v>27</v>
      </c>
      <c r="F65" s="53">
        <v>29</v>
      </c>
      <c r="G65" s="54">
        <v>0.51780000000000004</v>
      </c>
    </row>
    <row r="66" spans="1:7">
      <c r="A66" s="50" t="s">
        <v>65</v>
      </c>
      <c r="B66" s="51" t="s">
        <v>62</v>
      </c>
      <c r="C66" s="51">
        <v>56</v>
      </c>
      <c r="D66" s="52">
        <v>3172800</v>
      </c>
      <c r="E66" s="53">
        <v>37</v>
      </c>
      <c r="F66" s="53">
        <v>19</v>
      </c>
      <c r="G66" s="54">
        <v>0.3392</v>
      </c>
    </row>
    <row r="67" spans="1:7">
      <c r="A67" s="50" t="s">
        <v>66</v>
      </c>
      <c r="B67" s="51" t="s">
        <v>62</v>
      </c>
      <c r="C67" s="51">
        <v>40</v>
      </c>
      <c r="D67" s="52">
        <v>2383850</v>
      </c>
      <c r="E67" s="53">
        <v>29</v>
      </c>
      <c r="F67" s="53">
        <v>11</v>
      </c>
      <c r="G67" s="54">
        <v>0.27500000000000002</v>
      </c>
    </row>
    <row r="68" spans="1:7">
      <c r="A68" s="50" t="s">
        <v>67</v>
      </c>
      <c r="B68" s="51" t="s">
        <v>62</v>
      </c>
      <c r="C68" s="51">
        <v>32</v>
      </c>
      <c r="D68" s="52">
        <v>4865050</v>
      </c>
      <c r="E68" s="53">
        <v>25</v>
      </c>
      <c r="F68" s="53">
        <v>7</v>
      </c>
      <c r="G68" s="54">
        <v>0.21870000000000001</v>
      </c>
    </row>
    <row r="69" spans="1:7">
      <c r="A69" s="56" t="s">
        <v>68</v>
      </c>
      <c r="B69" s="58" t="s">
        <v>62</v>
      </c>
      <c r="C69" s="58">
        <v>23</v>
      </c>
      <c r="D69" s="57">
        <v>926200</v>
      </c>
      <c r="E69" s="58">
        <v>21</v>
      </c>
      <c r="F69" s="58">
        <v>2</v>
      </c>
      <c r="G69" s="59">
        <v>8.6900000000000005E-2</v>
      </c>
    </row>
    <row r="70" spans="1:7">
      <c r="A70" s="56" t="s">
        <v>69</v>
      </c>
      <c r="B70" s="58" t="s">
        <v>62</v>
      </c>
      <c r="C70" s="58">
        <v>32</v>
      </c>
      <c r="D70" s="57">
        <v>969550</v>
      </c>
      <c r="E70" s="58">
        <v>21</v>
      </c>
      <c r="F70" s="58">
        <v>11</v>
      </c>
      <c r="G70" s="59">
        <v>0.34370000000000001</v>
      </c>
    </row>
    <row r="71" spans="1:7">
      <c r="A71" s="56" t="s">
        <v>70</v>
      </c>
      <c r="B71" s="58" t="s">
        <v>62</v>
      </c>
      <c r="C71" s="58">
        <v>46</v>
      </c>
      <c r="D71" s="57">
        <v>3258250</v>
      </c>
      <c r="E71" s="58">
        <v>43</v>
      </c>
      <c r="F71" s="58">
        <v>3</v>
      </c>
      <c r="G71" s="59">
        <v>6.5199999999999994E-2</v>
      </c>
    </row>
    <row r="72" spans="1:7">
      <c r="A72" s="56" t="s">
        <v>71</v>
      </c>
      <c r="B72" s="58" t="s">
        <v>62</v>
      </c>
      <c r="C72" s="58">
        <v>40</v>
      </c>
      <c r="D72" s="57">
        <v>2181400</v>
      </c>
      <c r="E72" s="58">
        <v>40</v>
      </c>
      <c r="F72" s="58">
        <v>0</v>
      </c>
      <c r="G72" s="60">
        <v>0</v>
      </c>
    </row>
    <row r="73" spans="1:7">
      <c r="A73" s="56" t="s">
        <v>72</v>
      </c>
      <c r="B73" s="58" t="s">
        <v>62</v>
      </c>
      <c r="C73" s="58">
        <v>34</v>
      </c>
      <c r="D73" s="57">
        <v>2076400</v>
      </c>
      <c r="E73" s="58">
        <v>32</v>
      </c>
      <c r="F73" s="58">
        <v>2</v>
      </c>
      <c r="G73" s="59">
        <v>5.8799999999999998E-2</v>
      </c>
    </row>
    <row r="74" spans="1:7">
      <c r="A74" s="56" t="s">
        <v>73</v>
      </c>
      <c r="B74" s="58" t="s">
        <v>62</v>
      </c>
      <c r="C74" s="58">
        <v>36</v>
      </c>
      <c r="D74" s="57">
        <v>1568750</v>
      </c>
      <c r="E74" s="58">
        <v>33</v>
      </c>
      <c r="F74" s="58">
        <v>3</v>
      </c>
      <c r="G74" s="59">
        <v>8.3299999999999999E-2</v>
      </c>
    </row>
    <row r="75" spans="1:7">
      <c r="A75" s="61" t="s">
        <v>74</v>
      </c>
      <c r="B75" s="63" t="s">
        <v>62</v>
      </c>
      <c r="C75" s="63">
        <v>93</v>
      </c>
      <c r="D75" s="62">
        <v>4058100</v>
      </c>
      <c r="E75" s="63">
        <v>77</v>
      </c>
      <c r="F75" s="63">
        <v>16</v>
      </c>
      <c r="G75" s="64">
        <v>0.17199999999999999</v>
      </c>
    </row>
    <row r="76" spans="1:7">
      <c r="A76" s="61" t="s">
        <v>75</v>
      </c>
      <c r="B76" s="63" t="s">
        <v>62</v>
      </c>
      <c r="C76" s="63">
        <v>44</v>
      </c>
      <c r="D76" s="62">
        <v>309950</v>
      </c>
      <c r="E76" s="63">
        <v>38</v>
      </c>
      <c r="F76" s="63">
        <v>6</v>
      </c>
      <c r="G76" s="64">
        <v>0.1363</v>
      </c>
    </row>
    <row r="77" spans="1:7">
      <c r="A77" s="61" t="s">
        <v>76</v>
      </c>
      <c r="B77" s="63" t="s">
        <v>62</v>
      </c>
      <c r="C77" s="63">
        <v>65</v>
      </c>
      <c r="D77" s="62">
        <v>4406750</v>
      </c>
      <c r="E77" s="63">
        <v>59</v>
      </c>
      <c r="F77" s="63">
        <v>6</v>
      </c>
      <c r="G77" s="64">
        <v>9.2299999999999993E-2</v>
      </c>
    </row>
    <row r="78" spans="1:7">
      <c r="A78" s="61" t="s">
        <v>77</v>
      </c>
      <c r="B78" s="63" t="s">
        <v>62</v>
      </c>
      <c r="C78" s="63">
        <v>73</v>
      </c>
      <c r="D78" s="62">
        <v>4017350</v>
      </c>
      <c r="E78" s="63">
        <v>69</v>
      </c>
      <c r="F78" s="63">
        <v>4</v>
      </c>
      <c r="G78" s="64">
        <v>5.4699999999999999E-2</v>
      </c>
    </row>
    <row r="79" spans="1:7">
      <c r="A79" s="65" t="s">
        <v>78</v>
      </c>
      <c r="B79" s="67" t="s">
        <v>62</v>
      </c>
      <c r="C79" s="67">
        <v>83</v>
      </c>
      <c r="D79" s="66">
        <v>3496900</v>
      </c>
      <c r="E79" s="67">
        <v>65</v>
      </c>
      <c r="F79" s="67">
        <v>18</v>
      </c>
      <c r="G79" s="68">
        <v>0.21679999999999999</v>
      </c>
    </row>
    <row r="80" spans="1:7">
      <c r="A80" s="65" t="s">
        <v>79</v>
      </c>
      <c r="B80" s="67" t="s">
        <v>62</v>
      </c>
      <c r="C80" s="67">
        <v>47</v>
      </c>
      <c r="D80" s="66">
        <v>2918800</v>
      </c>
      <c r="E80" s="67">
        <v>38</v>
      </c>
      <c r="F80" s="67">
        <v>9</v>
      </c>
      <c r="G80" s="68">
        <v>0.19139999999999999</v>
      </c>
    </row>
    <row r="81" spans="1:7">
      <c r="A81" s="65" t="s">
        <v>80</v>
      </c>
      <c r="B81" s="67" t="s">
        <v>62</v>
      </c>
      <c r="C81" s="67">
        <v>54</v>
      </c>
      <c r="D81" s="66">
        <v>2573900</v>
      </c>
      <c r="E81" s="67">
        <v>44</v>
      </c>
      <c r="F81" s="67">
        <v>10</v>
      </c>
      <c r="G81" s="68">
        <v>0.18509999999999999</v>
      </c>
    </row>
    <row r="82" spans="1:7">
      <c r="A82" s="65" t="s">
        <v>81</v>
      </c>
      <c r="B82" s="67" t="s">
        <v>62</v>
      </c>
      <c r="C82" s="67">
        <v>29</v>
      </c>
      <c r="D82" s="66">
        <v>1543850</v>
      </c>
      <c r="E82" s="67">
        <v>26</v>
      </c>
      <c r="F82" s="67">
        <v>3</v>
      </c>
      <c r="G82" s="68">
        <v>0.10340000000000001</v>
      </c>
    </row>
    <row r="83" spans="1:7">
      <c r="A83" s="65" t="s">
        <v>82</v>
      </c>
      <c r="B83" s="67" t="s">
        <v>62</v>
      </c>
      <c r="C83" s="67">
        <v>34</v>
      </c>
      <c r="D83" s="66">
        <v>1582000</v>
      </c>
      <c r="E83" s="67">
        <v>32</v>
      </c>
      <c r="F83" s="67">
        <v>2</v>
      </c>
      <c r="G83" s="68">
        <v>5.8799999999999998E-2</v>
      </c>
    </row>
    <row r="84" spans="1:7">
      <c r="A84" s="65" t="s">
        <v>83</v>
      </c>
      <c r="B84" s="67" t="s">
        <v>62</v>
      </c>
      <c r="C84" s="67">
        <v>40</v>
      </c>
      <c r="D84" s="66">
        <v>1708750</v>
      </c>
      <c r="E84" s="67">
        <v>36</v>
      </c>
      <c r="F84" s="67">
        <v>4</v>
      </c>
      <c r="G84" s="69">
        <v>0.1</v>
      </c>
    </row>
    <row r="85" spans="1:7">
      <c r="A85" s="65" t="s">
        <v>84</v>
      </c>
      <c r="B85" s="67" t="s">
        <v>62</v>
      </c>
      <c r="C85" s="67">
        <v>30</v>
      </c>
      <c r="D85" s="66">
        <v>1483750</v>
      </c>
      <c r="E85" s="67">
        <v>26</v>
      </c>
      <c r="F85" s="67">
        <v>4</v>
      </c>
      <c r="G85" s="68">
        <v>0.1333</v>
      </c>
    </row>
    <row r="86" spans="1:7">
      <c r="A86" s="65" t="s">
        <v>85</v>
      </c>
      <c r="B86" s="67" t="s">
        <v>62</v>
      </c>
      <c r="C86" s="67">
        <v>65</v>
      </c>
      <c r="D86" s="66">
        <v>3176250</v>
      </c>
      <c r="E86" s="67">
        <v>54</v>
      </c>
      <c r="F86" s="67">
        <v>11</v>
      </c>
      <c r="G86" s="68">
        <v>0.16919999999999999</v>
      </c>
    </row>
    <row r="87" spans="1:7">
      <c r="A87" s="65" t="s">
        <v>86</v>
      </c>
      <c r="B87" s="67" t="s">
        <v>62</v>
      </c>
      <c r="C87" s="67">
        <v>32</v>
      </c>
      <c r="D87" s="66">
        <v>1585450</v>
      </c>
      <c r="E87" s="67">
        <v>31</v>
      </c>
      <c r="F87" s="67">
        <v>1</v>
      </c>
      <c r="G87" s="68">
        <v>3.1199999999999999E-2</v>
      </c>
    </row>
    <row r="88" spans="1:7">
      <c r="A88" s="65" t="s">
        <v>87</v>
      </c>
      <c r="B88" s="67" t="s">
        <v>62</v>
      </c>
      <c r="C88" s="67">
        <v>52</v>
      </c>
      <c r="D88" s="66">
        <v>2382100</v>
      </c>
      <c r="E88" s="67">
        <v>48</v>
      </c>
      <c r="F88" s="67">
        <v>4</v>
      </c>
      <c r="G88" s="68">
        <v>7.6899999999999996E-2</v>
      </c>
    </row>
    <row r="89" spans="1:7">
      <c r="A89" s="65" t="s">
        <v>88</v>
      </c>
      <c r="B89" s="67" t="s">
        <v>62</v>
      </c>
      <c r="C89" s="67">
        <v>48</v>
      </c>
      <c r="D89" s="66">
        <v>3615550</v>
      </c>
      <c r="E89" s="67">
        <v>43</v>
      </c>
      <c r="F89" s="67">
        <v>5</v>
      </c>
      <c r="G89" s="68">
        <v>0.1041</v>
      </c>
    </row>
    <row r="90" spans="1:7">
      <c r="A90" s="65" t="s">
        <v>89</v>
      </c>
      <c r="B90" s="67" t="s">
        <v>62</v>
      </c>
      <c r="C90" s="67">
        <v>29</v>
      </c>
      <c r="D90" s="66">
        <v>100850</v>
      </c>
      <c r="E90" s="67">
        <v>29</v>
      </c>
      <c r="F90" s="67">
        <v>0</v>
      </c>
      <c r="G90" s="68">
        <v>0</v>
      </c>
    </row>
    <row r="91" spans="1:7">
      <c r="A91" s="65" t="s">
        <v>90</v>
      </c>
      <c r="B91" s="67" t="s">
        <v>62</v>
      </c>
      <c r="C91" s="67">
        <v>47</v>
      </c>
      <c r="D91" s="66">
        <v>2143900</v>
      </c>
      <c r="E91" s="67">
        <v>32</v>
      </c>
      <c r="F91" s="67">
        <v>15</v>
      </c>
      <c r="G91" s="68">
        <v>0.31900000000000001</v>
      </c>
    </row>
    <row r="92" spans="1:7">
      <c r="A92" s="65" t="s">
        <v>91</v>
      </c>
      <c r="B92" s="67" t="s">
        <v>62</v>
      </c>
      <c r="C92" s="67">
        <v>27</v>
      </c>
      <c r="D92" s="66">
        <v>1803000</v>
      </c>
      <c r="E92" s="67">
        <v>27</v>
      </c>
      <c r="F92" s="67">
        <v>0</v>
      </c>
      <c r="G92" s="68">
        <v>0</v>
      </c>
    </row>
    <row r="93" spans="1:7">
      <c r="A93" s="70" t="s">
        <v>92</v>
      </c>
      <c r="B93" s="72" t="s">
        <v>62</v>
      </c>
      <c r="C93" s="72">
        <v>48</v>
      </c>
      <c r="D93" s="71">
        <v>4077500</v>
      </c>
      <c r="E93" s="72">
        <v>38</v>
      </c>
      <c r="F93" s="72">
        <v>10</v>
      </c>
      <c r="G93" s="73">
        <v>0.20830000000000001</v>
      </c>
    </row>
    <row r="94" spans="1:7">
      <c r="A94" s="70" t="s">
        <v>93</v>
      </c>
      <c r="B94" s="72" t="s">
        <v>62</v>
      </c>
      <c r="C94" s="72">
        <v>39</v>
      </c>
      <c r="D94" s="71">
        <v>3022300</v>
      </c>
      <c r="E94" s="72">
        <v>37</v>
      </c>
      <c r="F94" s="72">
        <v>2</v>
      </c>
      <c r="G94" s="73">
        <v>5.1200000000000002E-2</v>
      </c>
    </row>
    <row r="95" spans="1:7">
      <c r="A95" s="70" t="s">
        <v>94</v>
      </c>
      <c r="B95" s="72" t="s">
        <v>62</v>
      </c>
      <c r="C95" s="72">
        <v>38</v>
      </c>
      <c r="D95" s="71">
        <v>2244350</v>
      </c>
      <c r="E95" s="72">
        <v>28</v>
      </c>
      <c r="F95" s="72">
        <v>10</v>
      </c>
      <c r="G95" s="73">
        <v>0.2631</v>
      </c>
    </row>
    <row r="96" spans="1:7">
      <c r="A96" s="70" t="s">
        <v>95</v>
      </c>
      <c r="B96" s="72" t="s">
        <v>62</v>
      </c>
      <c r="C96" s="72">
        <v>32</v>
      </c>
      <c r="D96" s="71">
        <v>3140850</v>
      </c>
      <c r="E96" s="72">
        <v>24</v>
      </c>
      <c r="F96" s="72">
        <v>8</v>
      </c>
      <c r="G96" s="74">
        <v>0.25</v>
      </c>
    </row>
    <row r="97" spans="1:7">
      <c r="A97" s="75" t="s">
        <v>96</v>
      </c>
      <c r="B97" s="77" t="s">
        <v>62</v>
      </c>
      <c r="C97" s="77">
        <v>38</v>
      </c>
      <c r="D97" s="76">
        <v>2440700</v>
      </c>
      <c r="E97" s="77">
        <v>30</v>
      </c>
      <c r="F97" s="77">
        <v>8</v>
      </c>
      <c r="G97" s="78">
        <v>0.21049999999999999</v>
      </c>
    </row>
    <row r="98" spans="1:7">
      <c r="A98" s="75" t="s">
        <v>97</v>
      </c>
      <c r="B98" s="77" t="s">
        <v>62</v>
      </c>
      <c r="C98" s="77">
        <v>53</v>
      </c>
      <c r="D98" s="76">
        <v>3793400</v>
      </c>
      <c r="E98" s="77">
        <v>50</v>
      </c>
      <c r="F98" s="77">
        <v>3</v>
      </c>
      <c r="G98" s="78">
        <v>5.6599999999999998E-2</v>
      </c>
    </row>
    <row r="99" spans="1:7">
      <c r="A99" s="75" t="s">
        <v>98</v>
      </c>
      <c r="B99" s="77" t="s">
        <v>62</v>
      </c>
      <c r="C99" s="77">
        <v>49</v>
      </c>
      <c r="D99" s="76">
        <v>2330600</v>
      </c>
      <c r="E99" s="77">
        <v>46</v>
      </c>
      <c r="F99" s="77">
        <v>3</v>
      </c>
      <c r="G99" s="78">
        <v>6.1199999999999997E-2</v>
      </c>
    </row>
    <row r="100" spans="1:7">
      <c r="A100" s="79" t="s">
        <v>99</v>
      </c>
      <c r="B100" s="81" t="s">
        <v>62</v>
      </c>
      <c r="C100" s="81">
        <v>37</v>
      </c>
      <c r="D100" s="80">
        <v>2039900</v>
      </c>
      <c r="E100" s="81">
        <v>34</v>
      </c>
      <c r="F100" s="81">
        <v>3</v>
      </c>
      <c r="G100" s="82">
        <v>8.1000000000000003E-2</v>
      </c>
    </row>
    <row r="101" spans="1:7">
      <c r="A101" s="79" t="s">
        <v>100</v>
      </c>
      <c r="B101" s="81" t="s">
        <v>62</v>
      </c>
      <c r="C101" s="81">
        <v>72</v>
      </c>
      <c r="D101" s="80">
        <v>4375400</v>
      </c>
      <c r="E101" s="81">
        <v>61</v>
      </c>
      <c r="F101" s="81">
        <v>11</v>
      </c>
      <c r="G101" s="82">
        <v>0.1527</v>
      </c>
    </row>
    <row r="102" spans="1:7">
      <c r="A102" s="79" t="s">
        <v>101</v>
      </c>
      <c r="B102" s="81" t="s">
        <v>62</v>
      </c>
      <c r="C102" s="81">
        <v>116</v>
      </c>
      <c r="D102" s="80">
        <v>7651100</v>
      </c>
      <c r="E102" s="81">
        <v>106</v>
      </c>
      <c r="F102" s="81">
        <v>10</v>
      </c>
      <c r="G102" s="82">
        <v>8.6199999999999999E-2</v>
      </c>
    </row>
    <row r="103" spans="1:7">
      <c r="A103" s="79" t="s">
        <v>102</v>
      </c>
      <c r="B103" s="81" t="s">
        <v>62</v>
      </c>
      <c r="C103" s="81">
        <v>39</v>
      </c>
      <c r="D103" s="80">
        <v>2120100</v>
      </c>
      <c r="E103" s="81">
        <v>37</v>
      </c>
      <c r="F103" s="81">
        <v>2</v>
      </c>
      <c r="G103" s="82">
        <v>5.1200000000000002E-2</v>
      </c>
    </row>
    <row r="104" spans="1:7">
      <c r="A104" s="79" t="s">
        <v>103</v>
      </c>
      <c r="B104" s="81" t="s">
        <v>62</v>
      </c>
      <c r="C104" s="81">
        <v>45</v>
      </c>
      <c r="D104" s="80">
        <v>3221950</v>
      </c>
      <c r="E104" s="81">
        <v>42</v>
      </c>
      <c r="F104" s="81">
        <v>3</v>
      </c>
      <c r="G104" s="82">
        <v>6.6600000000000006E-2</v>
      </c>
    </row>
    <row r="105" spans="1:7">
      <c r="A105" s="83" t="s">
        <v>104</v>
      </c>
      <c r="B105" s="84" t="s">
        <v>62</v>
      </c>
      <c r="C105" s="84">
        <v>61</v>
      </c>
      <c r="D105" s="86">
        <v>3998050</v>
      </c>
      <c r="E105" s="84">
        <v>46</v>
      </c>
      <c r="F105" s="84">
        <v>15</v>
      </c>
      <c r="G105" s="85">
        <v>0.24590000000000001</v>
      </c>
    </row>
    <row r="106" spans="1:7">
      <c r="A106" s="88" t="s">
        <v>105</v>
      </c>
      <c r="B106" s="84" t="s">
        <v>62</v>
      </c>
      <c r="C106" s="84">
        <v>31</v>
      </c>
      <c r="D106" s="86">
        <v>1986850</v>
      </c>
      <c r="E106" s="84">
        <v>28</v>
      </c>
      <c r="F106" s="84">
        <v>3</v>
      </c>
      <c r="G106" s="87">
        <v>9.6699999999999994E-2</v>
      </c>
    </row>
    <row r="107" spans="1:7">
      <c r="A107" s="83" t="s">
        <v>106</v>
      </c>
      <c r="B107" s="84" t="s">
        <v>62</v>
      </c>
      <c r="C107" s="84">
        <v>58</v>
      </c>
      <c r="D107" s="86">
        <v>3587550</v>
      </c>
      <c r="E107" s="84">
        <v>40</v>
      </c>
      <c r="F107" s="84">
        <v>18</v>
      </c>
      <c r="G107" s="87">
        <v>0.31030000000000002</v>
      </c>
    </row>
    <row r="108" spans="1:7">
      <c r="A108" s="89" t="s">
        <v>107</v>
      </c>
      <c r="B108" s="91" t="s">
        <v>62</v>
      </c>
      <c r="C108" s="91">
        <v>8</v>
      </c>
      <c r="D108" s="90">
        <v>773200</v>
      </c>
      <c r="E108" s="91">
        <v>8</v>
      </c>
      <c r="F108" s="91">
        <v>0</v>
      </c>
      <c r="G108" s="92">
        <v>0</v>
      </c>
    </row>
    <row r="109" spans="1:7">
      <c r="A109" s="89" t="s">
        <v>108</v>
      </c>
      <c r="B109" s="91" t="s">
        <v>62</v>
      </c>
      <c r="C109" s="91">
        <v>36</v>
      </c>
      <c r="D109" s="90">
        <v>1280600</v>
      </c>
      <c r="E109" s="91">
        <v>29</v>
      </c>
      <c r="F109" s="91">
        <v>7</v>
      </c>
      <c r="G109" s="92">
        <v>0.19439999999999999</v>
      </c>
    </row>
    <row r="110" spans="1:7">
      <c r="A110" s="89" t="s">
        <v>109</v>
      </c>
      <c r="B110" s="91" t="s">
        <v>62</v>
      </c>
      <c r="C110" s="91">
        <v>21</v>
      </c>
      <c r="D110" s="90">
        <v>702900</v>
      </c>
      <c r="E110" s="91">
        <v>21</v>
      </c>
      <c r="F110" s="91">
        <v>0</v>
      </c>
      <c r="G110" s="92">
        <v>0</v>
      </c>
    </row>
    <row r="111" spans="1:7">
      <c r="A111" s="89" t="s">
        <v>110</v>
      </c>
      <c r="B111" s="91" t="s">
        <v>62</v>
      </c>
      <c r="C111" s="91">
        <v>77</v>
      </c>
      <c r="D111" s="90">
        <v>1079300</v>
      </c>
      <c r="E111" s="91">
        <v>44</v>
      </c>
      <c r="F111" s="91">
        <v>33</v>
      </c>
      <c r="G111" s="92">
        <v>0.42849999999999999</v>
      </c>
    </row>
    <row r="112" spans="1:7">
      <c r="A112" s="89" t="s">
        <v>111</v>
      </c>
      <c r="B112" s="91" t="s">
        <v>62</v>
      </c>
      <c r="C112" s="91">
        <v>34</v>
      </c>
      <c r="D112" s="90">
        <v>589600</v>
      </c>
      <c r="E112" s="91">
        <v>32</v>
      </c>
      <c r="F112" s="91">
        <v>2</v>
      </c>
      <c r="G112" s="92">
        <v>0.05</v>
      </c>
    </row>
    <row r="113" spans="1:7">
      <c r="A113" s="93" t="s">
        <v>112</v>
      </c>
      <c r="B113" s="95" t="s">
        <v>62</v>
      </c>
      <c r="C113" s="95">
        <v>62</v>
      </c>
      <c r="D113" s="94">
        <v>1785600</v>
      </c>
      <c r="E113" s="95">
        <v>42</v>
      </c>
      <c r="F113" s="95">
        <v>20</v>
      </c>
      <c r="G113" s="96">
        <v>0.32250000000000001</v>
      </c>
    </row>
    <row r="114" spans="1:7">
      <c r="A114" s="93" t="s">
        <v>113</v>
      </c>
      <c r="B114" s="95" t="s">
        <v>62</v>
      </c>
      <c r="C114" s="95">
        <v>47</v>
      </c>
      <c r="D114" s="94">
        <v>2107300</v>
      </c>
      <c r="E114" s="95">
        <v>34</v>
      </c>
      <c r="F114" s="95">
        <v>13</v>
      </c>
      <c r="G114" s="96">
        <v>0.27650000000000002</v>
      </c>
    </row>
    <row r="115" spans="1:7">
      <c r="A115" s="93" t="s">
        <v>114</v>
      </c>
      <c r="B115" s="95" t="s">
        <v>62</v>
      </c>
      <c r="C115" s="95">
        <v>65</v>
      </c>
      <c r="D115" s="94">
        <v>2104200</v>
      </c>
      <c r="E115" s="95">
        <v>44</v>
      </c>
      <c r="F115" s="95">
        <v>21</v>
      </c>
      <c r="G115" s="96">
        <v>0.32300000000000001</v>
      </c>
    </row>
    <row r="116" spans="1:7">
      <c r="A116" s="93" t="s">
        <v>115</v>
      </c>
      <c r="B116" s="95" t="s">
        <v>62</v>
      </c>
      <c r="C116" s="95">
        <v>145</v>
      </c>
      <c r="D116" s="94">
        <v>5902200</v>
      </c>
      <c r="E116" s="95">
        <v>83</v>
      </c>
      <c r="F116" s="95">
        <v>62</v>
      </c>
      <c r="G116" s="96">
        <v>0.42749999999999999</v>
      </c>
    </row>
    <row r="117" spans="1:7">
      <c r="A117" s="93" t="s">
        <v>116</v>
      </c>
      <c r="B117" s="95" t="s">
        <v>62</v>
      </c>
      <c r="C117" s="95">
        <v>114</v>
      </c>
      <c r="D117" s="94">
        <v>6043100</v>
      </c>
      <c r="E117" s="95">
        <v>49</v>
      </c>
      <c r="F117" s="95">
        <v>65</v>
      </c>
      <c r="G117" s="96">
        <v>0.57010000000000005</v>
      </c>
    </row>
    <row r="118" spans="1:7">
      <c r="A118" s="97" t="s">
        <v>117</v>
      </c>
      <c r="B118" s="98" t="s">
        <v>62</v>
      </c>
      <c r="C118" s="98">
        <v>78</v>
      </c>
      <c r="D118" s="99">
        <v>4464500</v>
      </c>
      <c r="E118" s="100">
        <v>58</v>
      </c>
      <c r="F118" s="100">
        <v>20</v>
      </c>
      <c r="G118" s="101">
        <v>0.25640000000000002</v>
      </c>
    </row>
    <row r="119" spans="1:7">
      <c r="A119" s="97" t="s">
        <v>118</v>
      </c>
      <c r="B119" s="98" t="s">
        <v>62</v>
      </c>
      <c r="C119" s="98">
        <v>46</v>
      </c>
      <c r="D119" s="99">
        <v>1656200</v>
      </c>
      <c r="E119" s="100">
        <v>46</v>
      </c>
      <c r="F119" s="100">
        <v>0</v>
      </c>
      <c r="G119" s="102">
        <v>0</v>
      </c>
    </row>
    <row r="120" spans="1:7">
      <c r="A120" s="97" t="s">
        <v>119</v>
      </c>
      <c r="B120" s="98" t="s">
        <v>62</v>
      </c>
      <c r="C120" s="98">
        <v>32</v>
      </c>
      <c r="D120" s="99">
        <v>2137100</v>
      </c>
      <c r="E120" s="100">
        <v>11</v>
      </c>
      <c r="F120" s="100">
        <v>21</v>
      </c>
      <c r="G120" s="101">
        <v>0.65620000000000001</v>
      </c>
    </row>
    <row r="121" spans="1:7">
      <c r="A121" s="97" t="s">
        <v>120</v>
      </c>
      <c r="B121" s="98" t="s">
        <v>62</v>
      </c>
      <c r="C121" s="98">
        <v>37</v>
      </c>
      <c r="D121" s="99">
        <v>2258350</v>
      </c>
      <c r="E121" s="100">
        <v>32</v>
      </c>
      <c r="F121" s="100">
        <v>5</v>
      </c>
      <c r="G121" s="101">
        <v>0.1351</v>
      </c>
    </row>
    <row r="122" spans="1:7">
      <c r="A122" s="97" t="s">
        <v>121</v>
      </c>
      <c r="B122" s="98" t="s">
        <v>62</v>
      </c>
      <c r="C122" s="98">
        <v>55</v>
      </c>
      <c r="D122" s="99">
        <v>2561150</v>
      </c>
      <c r="E122" s="100">
        <v>51</v>
      </c>
      <c r="F122" s="100">
        <v>4</v>
      </c>
      <c r="G122" s="101">
        <v>7.2700000000000001E-2</v>
      </c>
    </row>
    <row r="123" spans="1:7">
      <c r="A123" s="97" t="s">
        <v>122</v>
      </c>
      <c r="B123" s="98" t="s">
        <v>62</v>
      </c>
      <c r="C123" s="98">
        <v>26</v>
      </c>
      <c r="D123" s="99">
        <v>1862850</v>
      </c>
      <c r="E123" s="100">
        <v>22</v>
      </c>
      <c r="F123" s="100">
        <v>4</v>
      </c>
      <c r="G123" s="101">
        <v>0.15379999999999999</v>
      </c>
    </row>
    <row r="124" spans="1:7">
      <c r="A124" s="97" t="s">
        <v>123</v>
      </c>
      <c r="B124" s="98" t="s">
        <v>62</v>
      </c>
      <c r="C124" s="98">
        <v>40</v>
      </c>
      <c r="D124" s="99">
        <v>2041950</v>
      </c>
      <c r="E124" s="100">
        <v>30</v>
      </c>
      <c r="F124" s="100">
        <v>10</v>
      </c>
      <c r="G124" s="102">
        <v>0.25</v>
      </c>
    </row>
    <row r="125" spans="1:7">
      <c r="A125" s="97" t="s">
        <v>124</v>
      </c>
      <c r="B125" s="98" t="s">
        <v>62</v>
      </c>
      <c r="C125" s="98">
        <v>45</v>
      </c>
      <c r="D125" s="99">
        <v>2438650</v>
      </c>
      <c r="E125" s="100">
        <v>36</v>
      </c>
      <c r="F125" s="100">
        <v>9</v>
      </c>
      <c r="G125" s="102">
        <v>0.2</v>
      </c>
    </row>
    <row r="126" spans="1:7">
      <c r="A126" s="103" t="s">
        <v>125</v>
      </c>
      <c r="B126" s="104" t="s">
        <v>62</v>
      </c>
      <c r="C126" s="104">
        <v>31</v>
      </c>
      <c r="D126" s="105">
        <v>1939300</v>
      </c>
      <c r="E126" s="106">
        <v>29</v>
      </c>
      <c r="F126" s="106">
        <v>2</v>
      </c>
      <c r="G126" s="107">
        <v>6.4500000000000002E-2</v>
      </c>
    </row>
    <row r="127" spans="1:7">
      <c r="A127" s="103" t="s">
        <v>126</v>
      </c>
      <c r="B127" s="104" t="s">
        <v>62</v>
      </c>
      <c r="C127" s="104">
        <v>26</v>
      </c>
      <c r="D127" s="105">
        <v>1231400</v>
      </c>
      <c r="E127" s="106">
        <v>23</v>
      </c>
      <c r="F127" s="106">
        <v>3</v>
      </c>
      <c r="G127" s="107">
        <v>0.1153</v>
      </c>
    </row>
    <row r="128" spans="1:7">
      <c r="A128" s="103" t="s">
        <v>127</v>
      </c>
      <c r="B128" s="104" t="s">
        <v>62</v>
      </c>
      <c r="C128" s="104">
        <v>31</v>
      </c>
      <c r="D128" s="105">
        <v>1617750</v>
      </c>
      <c r="E128" s="106">
        <v>24</v>
      </c>
      <c r="F128" s="106">
        <v>7</v>
      </c>
      <c r="G128" s="107">
        <v>0.2258</v>
      </c>
    </row>
    <row r="129" spans="1:7">
      <c r="A129" s="103" t="s">
        <v>128</v>
      </c>
      <c r="B129" s="104" t="s">
        <v>62</v>
      </c>
      <c r="C129" s="104">
        <v>70</v>
      </c>
      <c r="D129" s="105">
        <v>3719100</v>
      </c>
      <c r="E129" s="106">
        <v>57</v>
      </c>
      <c r="F129" s="106">
        <v>13</v>
      </c>
      <c r="G129" s="107">
        <v>0.1857</v>
      </c>
    </row>
    <row r="130" spans="1:7">
      <c r="A130" s="103" t="s">
        <v>129</v>
      </c>
      <c r="B130" s="104" t="s">
        <v>62</v>
      </c>
      <c r="C130" s="104">
        <v>118</v>
      </c>
      <c r="D130" s="105">
        <v>4861050</v>
      </c>
      <c r="E130" s="106">
        <v>67</v>
      </c>
      <c r="F130" s="106">
        <v>51</v>
      </c>
      <c r="G130" s="107">
        <v>0.43219999999999997</v>
      </c>
    </row>
    <row r="131" spans="1:7">
      <c r="A131" s="103" t="s">
        <v>130</v>
      </c>
      <c r="B131" s="104" t="s">
        <v>62</v>
      </c>
      <c r="C131" s="104">
        <v>29</v>
      </c>
      <c r="D131" s="105">
        <v>1001700</v>
      </c>
      <c r="E131" s="106">
        <v>23</v>
      </c>
      <c r="F131" s="106">
        <v>6</v>
      </c>
      <c r="G131" s="107">
        <v>0.20680000000000001</v>
      </c>
    </row>
    <row r="132" spans="1:7">
      <c r="A132" s="103" t="s">
        <v>131</v>
      </c>
      <c r="B132" s="104" t="s">
        <v>62</v>
      </c>
      <c r="C132" s="104">
        <v>113</v>
      </c>
      <c r="D132" s="105">
        <v>6291600</v>
      </c>
      <c r="E132" s="106">
        <v>95</v>
      </c>
      <c r="F132" s="106">
        <v>13</v>
      </c>
      <c r="G132" s="107">
        <v>0.115</v>
      </c>
    </row>
    <row r="133" spans="1:7">
      <c r="A133" s="103" t="s">
        <v>132</v>
      </c>
      <c r="B133" s="104" t="s">
        <v>62</v>
      </c>
      <c r="C133" s="104">
        <v>29</v>
      </c>
      <c r="D133" s="105">
        <v>1940200</v>
      </c>
      <c r="E133" s="106">
        <v>28</v>
      </c>
      <c r="F133" s="106">
        <v>1</v>
      </c>
      <c r="G133" s="107">
        <v>3.44E-2</v>
      </c>
    </row>
    <row r="134" spans="1:7">
      <c r="A134" s="108" t="s">
        <v>99</v>
      </c>
      <c r="B134" s="104" t="s">
        <v>62</v>
      </c>
      <c r="C134" s="104">
        <v>58</v>
      </c>
      <c r="D134" s="105">
        <v>2979400</v>
      </c>
      <c r="E134" s="106">
        <v>40</v>
      </c>
      <c r="F134" s="106">
        <v>18</v>
      </c>
      <c r="G134" s="107">
        <v>0.31030000000000002</v>
      </c>
    </row>
    <row r="135" spans="1:7">
      <c r="A135" s="108" t="s">
        <v>133</v>
      </c>
      <c r="B135" s="104" t="s">
        <v>62</v>
      </c>
      <c r="C135" s="104">
        <v>57</v>
      </c>
      <c r="D135" s="105">
        <v>4071500</v>
      </c>
      <c r="E135" s="106">
        <v>43</v>
      </c>
      <c r="F135" s="106">
        <v>14</v>
      </c>
      <c r="G135" s="107">
        <v>0.24560000000000001</v>
      </c>
    </row>
    <row r="136" spans="1:7">
      <c r="A136" s="108" t="s">
        <v>134</v>
      </c>
      <c r="B136" s="104" t="s">
        <v>62</v>
      </c>
      <c r="C136" s="104">
        <v>58</v>
      </c>
      <c r="D136" s="105">
        <v>3139800</v>
      </c>
      <c r="E136" s="106">
        <v>49</v>
      </c>
      <c r="F136" s="106">
        <v>9</v>
      </c>
      <c r="G136" s="107">
        <v>0.15509999999999999</v>
      </c>
    </row>
    <row r="137" spans="1:7">
      <c r="A137" s="108" t="s">
        <v>135</v>
      </c>
      <c r="B137" s="104" t="s">
        <v>62</v>
      </c>
      <c r="C137" s="104">
        <v>83</v>
      </c>
      <c r="D137" s="105">
        <v>4846200</v>
      </c>
      <c r="E137" s="106">
        <v>67</v>
      </c>
      <c r="F137" s="106">
        <v>16</v>
      </c>
      <c r="G137" s="107">
        <v>0.19270000000000001</v>
      </c>
    </row>
    <row r="138" spans="1:7">
      <c r="B138">
        <v>75</v>
      </c>
      <c r="C138">
        <f>SUM(C62:C137)</f>
        <v>3855</v>
      </c>
      <c r="E138">
        <f>SUM(E63:E137)</f>
        <v>3030</v>
      </c>
      <c r="F138">
        <f>SUM(F63:F137)</f>
        <v>820</v>
      </c>
    </row>
    <row r="140" spans="1:7">
      <c r="A140" s="109" t="s">
        <v>136</v>
      </c>
      <c r="B140" s="110" t="s">
        <v>137</v>
      </c>
      <c r="C140" s="110">
        <v>11</v>
      </c>
      <c r="D140" s="111">
        <v>86400</v>
      </c>
      <c r="E140" s="112">
        <v>7</v>
      </c>
      <c r="F140" s="112">
        <v>4</v>
      </c>
      <c r="G140" s="113">
        <v>0.36359999999999998</v>
      </c>
    </row>
    <row r="141" spans="1:7">
      <c r="A141" s="109" t="s">
        <v>138</v>
      </c>
      <c r="B141" s="110" t="s">
        <v>137</v>
      </c>
      <c r="C141" s="110">
        <v>4</v>
      </c>
      <c r="D141" s="111">
        <v>6850</v>
      </c>
      <c r="E141" s="112">
        <v>4</v>
      </c>
      <c r="F141" s="112">
        <v>0</v>
      </c>
      <c r="G141" s="114">
        <v>0</v>
      </c>
    </row>
    <row r="142" spans="1:7">
      <c r="A142" s="109" t="s">
        <v>139</v>
      </c>
      <c r="B142" s="110" t="s">
        <v>137</v>
      </c>
      <c r="C142" s="110">
        <v>6</v>
      </c>
      <c r="D142" s="111">
        <v>509000</v>
      </c>
      <c r="E142" s="112">
        <v>6</v>
      </c>
      <c r="F142" s="112">
        <v>0</v>
      </c>
      <c r="G142" s="114">
        <v>0</v>
      </c>
    </row>
    <row r="143" spans="1:7">
      <c r="A143" s="109" t="s">
        <v>140</v>
      </c>
      <c r="B143" s="110" t="s">
        <v>137</v>
      </c>
      <c r="C143" s="112">
        <v>7</v>
      </c>
      <c r="D143" s="111">
        <v>551200</v>
      </c>
      <c r="E143" s="112">
        <v>6</v>
      </c>
      <c r="F143" s="112">
        <v>1</v>
      </c>
      <c r="G143" s="113">
        <v>0.14280000000000001</v>
      </c>
    </row>
    <row r="144" spans="1:7">
      <c r="A144" s="109" t="s">
        <v>141</v>
      </c>
      <c r="B144" s="110" t="s">
        <v>137</v>
      </c>
      <c r="C144" s="110">
        <v>10</v>
      </c>
      <c r="D144" s="111">
        <v>500000</v>
      </c>
      <c r="E144" s="112">
        <v>10</v>
      </c>
      <c r="F144" s="112">
        <v>0</v>
      </c>
      <c r="G144" s="114">
        <v>0</v>
      </c>
    </row>
    <row r="145" spans="1:7">
      <c r="A145" s="109" t="s">
        <v>142</v>
      </c>
      <c r="B145" s="110" t="s">
        <v>137</v>
      </c>
      <c r="C145" s="110">
        <v>8</v>
      </c>
      <c r="D145" s="111">
        <v>525850</v>
      </c>
      <c r="E145" s="112">
        <v>8</v>
      </c>
      <c r="F145" s="112">
        <v>0</v>
      </c>
      <c r="G145" s="114">
        <v>0</v>
      </c>
    </row>
    <row r="146" spans="1:7">
      <c r="A146" s="109" t="s">
        <v>143</v>
      </c>
      <c r="B146" s="110" t="s">
        <v>137</v>
      </c>
      <c r="C146" s="110">
        <v>7</v>
      </c>
      <c r="D146" s="111">
        <v>92800</v>
      </c>
      <c r="E146" s="112">
        <v>7</v>
      </c>
      <c r="F146" s="112">
        <v>0</v>
      </c>
      <c r="G146" s="114">
        <v>0</v>
      </c>
    </row>
    <row r="147" spans="1:7">
      <c r="A147" s="109" t="s">
        <v>144</v>
      </c>
      <c r="B147" s="110" t="s">
        <v>137</v>
      </c>
      <c r="C147" s="110">
        <v>36</v>
      </c>
      <c r="D147" s="111">
        <v>1383750</v>
      </c>
      <c r="E147" s="112">
        <v>32</v>
      </c>
      <c r="F147" s="112">
        <v>4</v>
      </c>
      <c r="G147" s="113">
        <v>0.1111</v>
      </c>
    </row>
    <row r="148" spans="1:7">
      <c r="A148" s="109" t="s">
        <v>145</v>
      </c>
      <c r="B148" s="110" t="s">
        <v>137</v>
      </c>
      <c r="C148" s="110">
        <v>1</v>
      </c>
      <c r="D148" s="111">
        <v>650</v>
      </c>
      <c r="E148" s="112">
        <v>1</v>
      </c>
      <c r="F148" s="112">
        <v>0</v>
      </c>
      <c r="G148" s="114">
        <v>0</v>
      </c>
    </row>
    <row r="149" spans="1:7">
      <c r="A149" s="109" t="s">
        <v>146</v>
      </c>
      <c r="B149" s="110" t="s">
        <v>137</v>
      </c>
      <c r="C149" s="110">
        <v>4</v>
      </c>
      <c r="D149" s="111">
        <v>23350</v>
      </c>
      <c r="E149" s="112">
        <v>4</v>
      </c>
      <c r="F149" s="112">
        <v>0</v>
      </c>
      <c r="G149" s="114">
        <v>0</v>
      </c>
    </row>
    <row r="150" spans="1:7">
      <c r="A150" s="109" t="s">
        <v>147</v>
      </c>
      <c r="B150" s="110" t="s">
        <v>137</v>
      </c>
      <c r="C150" s="110">
        <v>8</v>
      </c>
      <c r="D150" s="111">
        <v>92700</v>
      </c>
      <c r="E150" s="112">
        <v>6</v>
      </c>
      <c r="F150" s="112">
        <v>2</v>
      </c>
      <c r="G150" s="114">
        <v>0.25</v>
      </c>
    </row>
    <row r="151" spans="1:7">
      <c r="A151" s="109" t="s">
        <v>148</v>
      </c>
      <c r="B151" s="110" t="s">
        <v>137</v>
      </c>
      <c r="C151" s="110">
        <v>8</v>
      </c>
      <c r="D151" s="111">
        <v>578350</v>
      </c>
      <c r="E151" s="112">
        <v>7</v>
      </c>
      <c r="F151" s="112">
        <v>1</v>
      </c>
      <c r="G151" s="113">
        <v>0.125</v>
      </c>
    </row>
    <row r="152" spans="1:7">
      <c r="A152" s="109" t="s">
        <v>149</v>
      </c>
      <c r="B152" s="110" t="s">
        <v>137</v>
      </c>
      <c r="C152" s="110">
        <v>11</v>
      </c>
      <c r="D152" s="111">
        <v>595500</v>
      </c>
      <c r="E152" s="112">
        <v>10</v>
      </c>
      <c r="F152" s="112">
        <v>1</v>
      </c>
      <c r="G152" s="113">
        <v>9.0899999999999995E-2</v>
      </c>
    </row>
    <row r="153" spans="1:7">
      <c r="A153" s="109" t="s">
        <v>150</v>
      </c>
      <c r="B153" s="110" t="s">
        <v>137</v>
      </c>
      <c r="C153" s="110">
        <v>23</v>
      </c>
      <c r="D153" s="111">
        <v>848550</v>
      </c>
      <c r="E153" s="112">
        <v>20</v>
      </c>
      <c r="F153" s="112">
        <v>3</v>
      </c>
      <c r="G153" s="113">
        <v>0.13039999999999999</v>
      </c>
    </row>
    <row r="154" spans="1:7">
      <c r="A154" s="109" t="s">
        <v>151</v>
      </c>
      <c r="B154" s="110" t="s">
        <v>137</v>
      </c>
      <c r="C154" s="110">
        <v>4</v>
      </c>
      <c r="D154" s="111">
        <v>5000</v>
      </c>
      <c r="E154" s="112">
        <v>4</v>
      </c>
      <c r="F154" s="112">
        <v>0</v>
      </c>
      <c r="G154" s="114">
        <v>0</v>
      </c>
    </row>
    <row r="155" spans="1:7">
      <c r="A155" s="109" t="s">
        <v>152</v>
      </c>
      <c r="B155" s="110" t="s">
        <v>137</v>
      </c>
      <c r="C155" s="110">
        <v>9</v>
      </c>
      <c r="D155" s="111">
        <v>527700</v>
      </c>
      <c r="E155" s="112">
        <v>6</v>
      </c>
      <c r="F155" s="112">
        <v>3</v>
      </c>
      <c r="G155" s="113">
        <v>0.33329999999999999</v>
      </c>
    </row>
    <row r="156" spans="1:7">
      <c r="A156" s="115" t="s">
        <v>153</v>
      </c>
      <c r="B156" s="116" t="s">
        <v>137</v>
      </c>
      <c r="C156" s="116">
        <v>11</v>
      </c>
      <c r="D156" s="117">
        <v>609850</v>
      </c>
      <c r="E156" s="118">
        <v>11</v>
      </c>
      <c r="F156" s="118">
        <v>0</v>
      </c>
      <c r="G156" s="120">
        <v>0</v>
      </c>
    </row>
    <row r="157" spans="1:7">
      <c r="A157" s="115" t="s">
        <v>154</v>
      </c>
      <c r="B157" s="116" t="s">
        <v>137</v>
      </c>
      <c r="C157" s="116">
        <v>15</v>
      </c>
      <c r="D157" s="117">
        <v>653100</v>
      </c>
      <c r="E157" s="118">
        <v>10</v>
      </c>
      <c r="F157" s="118">
        <v>5</v>
      </c>
      <c r="G157" s="119">
        <v>0.33329999999999999</v>
      </c>
    </row>
    <row r="158" spans="1:7">
      <c r="A158" s="115" t="s">
        <v>155</v>
      </c>
      <c r="B158" s="116" t="s">
        <v>137</v>
      </c>
      <c r="C158" s="116">
        <v>6</v>
      </c>
      <c r="D158" s="117">
        <v>510850</v>
      </c>
      <c r="E158" s="118">
        <v>5</v>
      </c>
      <c r="F158" s="118">
        <v>1</v>
      </c>
      <c r="G158" s="119">
        <v>0.1666</v>
      </c>
    </row>
    <row r="159" spans="1:7">
      <c r="A159" s="115" t="s">
        <v>156</v>
      </c>
      <c r="B159" s="116" t="s">
        <v>137</v>
      </c>
      <c r="C159" s="116">
        <v>42</v>
      </c>
      <c r="D159" s="117">
        <v>1017350</v>
      </c>
      <c r="E159" s="118">
        <v>26</v>
      </c>
      <c r="F159" s="118">
        <v>16</v>
      </c>
      <c r="G159" s="119">
        <v>0.38090000000000002</v>
      </c>
    </row>
    <row r="160" spans="1:7">
      <c r="A160" s="115" t="s">
        <v>157</v>
      </c>
      <c r="B160" s="116" t="s">
        <v>137</v>
      </c>
      <c r="C160" s="116">
        <v>8</v>
      </c>
      <c r="D160" s="117">
        <v>582350</v>
      </c>
      <c r="E160" s="118">
        <v>8</v>
      </c>
      <c r="F160" s="118">
        <v>0</v>
      </c>
      <c r="G160" s="120">
        <v>0</v>
      </c>
    </row>
    <row r="161" spans="1:7">
      <c r="A161" s="115" t="s">
        <v>158</v>
      </c>
      <c r="B161" s="116" t="s">
        <v>137</v>
      </c>
      <c r="C161" s="116">
        <v>30</v>
      </c>
      <c r="D161" s="117">
        <v>1476600</v>
      </c>
      <c r="E161" s="118">
        <v>27</v>
      </c>
      <c r="F161" s="118">
        <v>3</v>
      </c>
      <c r="G161" s="120">
        <v>0.1</v>
      </c>
    </row>
    <row r="162" spans="1:7">
      <c r="A162" s="115" t="s">
        <v>159</v>
      </c>
      <c r="B162" s="116" t="s">
        <v>137</v>
      </c>
      <c r="C162" s="116">
        <v>1</v>
      </c>
      <c r="D162" s="117">
        <v>650</v>
      </c>
      <c r="E162" s="118">
        <v>1</v>
      </c>
      <c r="F162" s="118">
        <v>0</v>
      </c>
      <c r="G162" s="120">
        <v>0</v>
      </c>
    </row>
    <row r="163" spans="1:7">
      <c r="A163" s="115" t="s">
        <v>160</v>
      </c>
      <c r="B163" s="116" t="s">
        <v>137</v>
      </c>
      <c r="C163" s="116">
        <v>19</v>
      </c>
      <c r="D163" s="117">
        <v>688150</v>
      </c>
      <c r="E163" s="118">
        <v>10</v>
      </c>
      <c r="F163" s="118">
        <v>9</v>
      </c>
      <c r="G163" s="119">
        <v>0.47360000000000002</v>
      </c>
    </row>
    <row r="164" spans="1:7">
      <c r="A164" s="115" t="s">
        <v>161</v>
      </c>
      <c r="B164" s="116" t="s">
        <v>137</v>
      </c>
      <c r="C164" s="116">
        <v>14</v>
      </c>
      <c r="D164" s="117">
        <v>1129100</v>
      </c>
      <c r="E164" s="118">
        <v>12</v>
      </c>
      <c r="F164" s="118">
        <v>2</v>
      </c>
      <c r="G164" s="119">
        <v>0.14280000000000001</v>
      </c>
    </row>
    <row r="165" spans="1:7">
      <c r="A165" s="115" t="s">
        <v>162</v>
      </c>
      <c r="B165" s="116" t="s">
        <v>137</v>
      </c>
      <c r="C165" s="116">
        <v>32</v>
      </c>
      <c r="D165" s="117">
        <v>1080350</v>
      </c>
      <c r="E165" s="118">
        <v>25</v>
      </c>
      <c r="F165" s="118">
        <v>7</v>
      </c>
      <c r="G165" s="119">
        <v>0.21870000000000001</v>
      </c>
    </row>
    <row r="166" spans="1:7">
      <c r="A166" s="115" t="s">
        <v>163</v>
      </c>
      <c r="B166" s="116" t="s">
        <v>137</v>
      </c>
      <c r="C166" s="116">
        <v>32</v>
      </c>
      <c r="D166" s="117">
        <v>217550</v>
      </c>
      <c r="E166" s="118">
        <v>25</v>
      </c>
      <c r="F166" s="118">
        <v>7</v>
      </c>
      <c r="G166" s="119">
        <v>0.21870000000000001</v>
      </c>
    </row>
    <row r="167" spans="1:7">
      <c r="A167" s="115" t="s">
        <v>164</v>
      </c>
      <c r="B167" s="116" t="s">
        <v>137</v>
      </c>
      <c r="C167" s="116">
        <v>39</v>
      </c>
      <c r="D167" s="117">
        <v>2068200</v>
      </c>
      <c r="E167" s="118">
        <v>37</v>
      </c>
      <c r="F167" s="118">
        <v>2</v>
      </c>
      <c r="G167" s="119">
        <v>5.1200000000000002E-2</v>
      </c>
    </row>
    <row r="168" spans="1:7">
      <c r="A168" s="115" t="s">
        <v>165</v>
      </c>
      <c r="B168" s="116" t="s">
        <v>137</v>
      </c>
      <c r="C168" s="116">
        <v>9</v>
      </c>
      <c r="D168" s="117">
        <v>520500</v>
      </c>
      <c r="E168" s="118">
        <v>7</v>
      </c>
      <c r="F168" s="118">
        <v>2</v>
      </c>
      <c r="G168" s="119">
        <v>0.22220000000000001</v>
      </c>
    </row>
    <row r="169" spans="1:7">
      <c r="A169" s="115" t="s">
        <v>166</v>
      </c>
      <c r="B169" s="116" t="s">
        <v>137</v>
      </c>
      <c r="C169" s="116">
        <v>20</v>
      </c>
      <c r="D169" s="117">
        <v>1234500</v>
      </c>
      <c r="E169" s="118">
        <v>19</v>
      </c>
      <c r="F169" s="118">
        <v>1</v>
      </c>
      <c r="G169" s="119">
        <v>5.0000000000000001E-3</v>
      </c>
    </row>
    <row r="170" spans="1:7">
      <c r="A170" s="115" t="s">
        <v>167</v>
      </c>
      <c r="B170" s="116" t="s">
        <v>137</v>
      </c>
      <c r="C170" s="116">
        <v>20</v>
      </c>
      <c r="D170" s="117">
        <v>792800</v>
      </c>
      <c r="E170" s="118">
        <v>19</v>
      </c>
      <c r="F170" s="118">
        <v>1</v>
      </c>
      <c r="G170" s="119">
        <v>5.0000000000000001E-3</v>
      </c>
    </row>
    <row r="171" spans="1:7">
      <c r="A171" s="121" t="s">
        <v>168</v>
      </c>
      <c r="B171" s="122" t="s">
        <v>137</v>
      </c>
      <c r="C171" s="122">
        <v>20</v>
      </c>
      <c r="D171" s="123">
        <v>779800</v>
      </c>
      <c r="E171" s="124">
        <v>20</v>
      </c>
      <c r="F171" s="124">
        <v>0</v>
      </c>
      <c r="G171" s="125">
        <v>0</v>
      </c>
    </row>
    <row r="172" spans="1:7">
      <c r="A172" s="115" t="s">
        <v>169</v>
      </c>
      <c r="B172" s="116" t="s">
        <v>137</v>
      </c>
      <c r="C172" s="116">
        <v>10</v>
      </c>
      <c r="D172" s="117">
        <v>587700</v>
      </c>
      <c r="E172" s="118">
        <v>9</v>
      </c>
      <c r="F172" s="118">
        <v>1</v>
      </c>
      <c r="G172" s="120">
        <v>0.1</v>
      </c>
    </row>
    <row r="173" spans="1:7">
      <c r="A173" s="115" t="s">
        <v>170</v>
      </c>
      <c r="B173" s="116" t="s">
        <v>137</v>
      </c>
      <c r="C173" s="116">
        <v>13</v>
      </c>
      <c r="D173" s="117">
        <v>129950</v>
      </c>
      <c r="E173" s="118">
        <v>12</v>
      </c>
      <c r="F173" s="118">
        <v>1</v>
      </c>
      <c r="G173" s="119">
        <v>7.6899999999999996E-2</v>
      </c>
    </row>
    <row r="174" spans="1:7">
      <c r="A174" s="115" t="s">
        <v>171</v>
      </c>
      <c r="B174" s="116" t="s">
        <v>137</v>
      </c>
      <c r="C174" s="116">
        <v>18</v>
      </c>
      <c r="D174" s="117">
        <v>794400</v>
      </c>
      <c r="E174" s="118">
        <v>13</v>
      </c>
      <c r="F174" s="118">
        <v>5</v>
      </c>
      <c r="G174" s="119">
        <v>0.2777</v>
      </c>
    </row>
    <row r="175" spans="1:7">
      <c r="A175" s="115" t="s">
        <v>172</v>
      </c>
      <c r="B175" s="116" t="s">
        <v>137</v>
      </c>
      <c r="C175" s="116">
        <v>32</v>
      </c>
      <c r="D175" s="117">
        <v>1105600</v>
      </c>
      <c r="E175" s="118">
        <v>26</v>
      </c>
      <c r="F175" s="118">
        <v>6</v>
      </c>
      <c r="G175" s="119">
        <v>0.1875</v>
      </c>
    </row>
    <row r="176" spans="1:7">
      <c r="A176" s="115" t="s">
        <v>173</v>
      </c>
      <c r="B176" s="116" t="s">
        <v>137</v>
      </c>
      <c r="C176" s="116">
        <v>32</v>
      </c>
      <c r="D176" s="117">
        <v>1847800</v>
      </c>
      <c r="E176" s="118">
        <v>24</v>
      </c>
      <c r="F176" s="118">
        <v>8</v>
      </c>
      <c r="G176" s="120">
        <v>0.25</v>
      </c>
    </row>
    <row r="177" spans="1:7">
      <c r="A177" s="115" t="s">
        <v>174</v>
      </c>
      <c r="B177" s="116" t="s">
        <v>137</v>
      </c>
      <c r="C177" s="116">
        <v>19</v>
      </c>
      <c r="D177" s="117">
        <v>2148050</v>
      </c>
      <c r="E177" s="118">
        <v>17</v>
      </c>
      <c r="F177" s="118">
        <v>2</v>
      </c>
      <c r="G177" s="119">
        <v>0.1176</v>
      </c>
    </row>
    <row r="178" spans="1:7">
      <c r="A178" s="115" t="s">
        <v>175</v>
      </c>
      <c r="B178" s="116" t="s">
        <v>137</v>
      </c>
      <c r="C178" s="116">
        <v>4</v>
      </c>
      <c r="D178" s="117">
        <v>6850</v>
      </c>
      <c r="E178" s="118">
        <v>3</v>
      </c>
      <c r="F178" s="118">
        <v>1</v>
      </c>
      <c r="G178" s="120">
        <v>0.25</v>
      </c>
    </row>
    <row r="179" spans="1:7">
      <c r="A179" s="115" t="s">
        <v>176</v>
      </c>
      <c r="B179" s="116" t="s">
        <v>137</v>
      </c>
      <c r="C179" s="116">
        <v>3</v>
      </c>
      <c r="D179" s="117">
        <v>4350</v>
      </c>
      <c r="E179" s="118">
        <v>3</v>
      </c>
      <c r="F179" s="118">
        <v>0</v>
      </c>
      <c r="G179" s="120">
        <v>0</v>
      </c>
    </row>
    <row r="180" spans="1:7">
      <c r="A180" s="115" t="s">
        <v>177</v>
      </c>
      <c r="B180" s="116" t="s">
        <v>137</v>
      </c>
      <c r="C180" s="116">
        <v>15</v>
      </c>
      <c r="D180" s="117">
        <v>692850</v>
      </c>
      <c r="E180" s="118">
        <v>14</v>
      </c>
      <c r="F180" s="118">
        <v>1</v>
      </c>
      <c r="G180" s="119">
        <v>6.6600000000000006E-2</v>
      </c>
    </row>
    <row r="181" spans="1:7">
      <c r="A181" s="115" t="s">
        <v>178</v>
      </c>
      <c r="B181" s="116" t="s">
        <v>137</v>
      </c>
      <c r="C181" s="116">
        <v>36</v>
      </c>
      <c r="D181" s="117">
        <v>1151850</v>
      </c>
      <c r="E181" s="118">
        <v>33</v>
      </c>
      <c r="F181" s="118">
        <v>3</v>
      </c>
      <c r="G181" s="119">
        <v>8.3299999999999999E-2</v>
      </c>
    </row>
    <row r="182" spans="1:7">
      <c r="A182" s="115" t="s">
        <v>179</v>
      </c>
      <c r="B182" s="116" t="s">
        <v>137</v>
      </c>
      <c r="C182" s="116">
        <v>16</v>
      </c>
      <c r="D182" s="117">
        <v>151800</v>
      </c>
      <c r="E182" s="118">
        <v>9</v>
      </c>
      <c r="F182" s="118">
        <v>7</v>
      </c>
      <c r="G182" s="119">
        <v>0.4375</v>
      </c>
    </row>
    <row r="183" spans="1:7">
      <c r="A183" s="115" t="s">
        <v>180</v>
      </c>
      <c r="B183" s="116" t="s">
        <v>137</v>
      </c>
      <c r="C183" s="116">
        <v>18</v>
      </c>
      <c r="D183" s="117">
        <v>768050</v>
      </c>
      <c r="E183" s="118">
        <v>18</v>
      </c>
      <c r="F183" s="118">
        <v>0</v>
      </c>
      <c r="G183" s="120">
        <v>0</v>
      </c>
    </row>
    <row r="184" spans="1:7">
      <c r="A184" s="115" t="s">
        <v>181</v>
      </c>
      <c r="B184" s="116" t="s">
        <v>137</v>
      </c>
      <c r="C184" s="116">
        <v>14</v>
      </c>
      <c r="D184" s="117">
        <v>1070650</v>
      </c>
      <c r="E184" s="118">
        <v>13</v>
      </c>
      <c r="F184" s="118">
        <v>1</v>
      </c>
      <c r="G184" s="119">
        <v>7.1400000000000005E-2</v>
      </c>
    </row>
    <row r="185" spans="1:7">
      <c r="A185" s="115" t="s">
        <v>182</v>
      </c>
      <c r="B185" s="116" t="s">
        <v>137</v>
      </c>
      <c r="C185" s="116">
        <v>5</v>
      </c>
      <c r="D185" s="117">
        <v>37350</v>
      </c>
      <c r="E185" s="118">
        <v>5</v>
      </c>
      <c r="F185" s="118">
        <v>0</v>
      </c>
      <c r="G185" s="120">
        <v>0</v>
      </c>
    </row>
    <row r="186" spans="1:7">
      <c r="A186" s="115" t="s">
        <v>183</v>
      </c>
      <c r="B186" s="116" t="s">
        <v>137</v>
      </c>
      <c r="C186" s="116">
        <v>19</v>
      </c>
      <c r="D186" s="117">
        <v>1230450</v>
      </c>
      <c r="E186" s="118">
        <v>16</v>
      </c>
      <c r="F186" s="118">
        <v>3</v>
      </c>
      <c r="G186" s="119">
        <v>0.1578</v>
      </c>
    </row>
    <row r="187" spans="1:7">
      <c r="A187" s="115" t="s">
        <v>184</v>
      </c>
      <c r="B187" s="116" t="s">
        <v>137</v>
      </c>
      <c r="C187" s="116">
        <v>16</v>
      </c>
      <c r="D187" s="117">
        <v>1136300</v>
      </c>
      <c r="E187" s="118">
        <v>7</v>
      </c>
      <c r="F187" s="118">
        <v>9</v>
      </c>
      <c r="G187" s="119">
        <v>0.5625</v>
      </c>
    </row>
    <row r="188" spans="1:7">
      <c r="A188" s="115" t="s">
        <v>185</v>
      </c>
      <c r="B188" s="116" t="s">
        <v>137</v>
      </c>
      <c r="C188" s="116">
        <v>20</v>
      </c>
      <c r="D188" s="117">
        <v>961250</v>
      </c>
      <c r="E188" s="118">
        <v>18</v>
      </c>
      <c r="F188" s="118">
        <v>2</v>
      </c>
      <c r="G188" s="120">
        <v>0.1</v>
      </c>
    </row>
    <row r="189" spans="1:7">
      <c r="A189" s="115" t="s">
        <v>186</v>
      </c>
      <c r="B189" s="116" t="s">
        <v>137</v>
      </c>
      <c r="C189" s="116">
        <v>7</v>
      </c>
      <c r="D189" s="117">
        <v>77150</v>
      </c>
      <c r="E189" s="118">
        <v>3</v>
      </c>
      <c r="F189" s="118">
        <v>4</v>
      </c>
      <c r="G189" s="119">
        <v>0.57140000000000002</v>
      </c>
    </row>
    <row r="190" spans="1:7">
      <c r="A190" s="115" t="s">
        <v>187</v>
      </c>
      <c r="B190" s="116" t="s">
        <v>137</v>
      </c>
      <c r="C190" s="116">
        <v>17</v>
      </c>
      <c r="D190" s="117">
        <v>845200</v>
      </c>
      <c r="E190" s="118">
        <v>10</v>
      </c>
      <c r="F190" s="118">
        <v>7</v>
      </c>
      <c r="G190" s="119">
        <v>0.41099999999999998</v>
      </c>
    </row>
    <row r="191" spans="1:7">
      <c r="A191" s="126" t="s">
        <v>188</v>
      </c>
      <c r="B191" s="127" t="s">
        <v>137</v>
      </c>
      <c r="C191" s="127">
        <v>22</v>
      </c>
      <c r="D191" s="128">
        <v>622750</v>
      </c>
      <c r="E191" s="129">
        <v>14</v>
      </c>
      <c r="F191" s="129">
        <v>8</v>
      </c>
      <c r="G191" s="130">
        <v>0.36359999999999998</v>
      </c>
    </row>
    <row r="192" spans="1:7">
      <c r="A192" s="126" t="s">
        <v>189</v>
      </c>
      <c r="B192" s="127" t="s">
        <v>137</v>
      </c>
      <c r="C192" s="127">
        <v>3</v>
      </c>
      <c r="D192" s="128">
        <v>2500</v>
      </c>
      <c r="E192" s="129">
        <v>3</v>
      </c>
      <c r="F192" s="129">
        <v>0</v>
      </c>
      <c r="G192" s="131">
        <v>0</v>
      </c>
    </row>
    <row r="193" spans="1:7">
      <c r="A193" s="126" t="s">
        <v>190</v>
      </c>
      <c r="B193" s="127" t="s">
        <v>137</v>
      </c>
      <c r="C193" s="127">
        <v>34</v>
      </c>
      <c r="D193" s="128">
        <v>1418600</v>
      </c>
      <c r="E193" s="129">
        <v>32</v>
      </c>
      <c r="F193" s="129">
        <v>2</v>
      </c>
      <c r="G193" s="130">
        <v>5.8799999999999998E-2</v>
      </c>
    </row>
    <row r="194" spans="1:7">
      <c r="A194" s="126" t="s">
        <v>191</v>
      </c>
      <c r="B194" s="127" t="s">
        <v>137</v>
      </c>
      <c r="C194" s="127">
        <v>4</v>
      </c>
      <c r="D194" s="128">
        <v>12700</v>
      </c>
      <c r="E194" s="129">
        <v>3</v>
      </c>
      <c r="F194" s="129">
        <v>1</v>
      </c>
      <c r="G194" s="131">
        <v>0.25</v>
      </c>
    </row>
    <row r="195" spans="1:7">
      <c r="A195" s="126" t="s">
        <v>192</v>
      </c>
      <c r="B195" s="127" t="s">
        <v>137</v>
      </c>
      <c r="C195" s="127">
        <v>19</v>
      </c>
      <c r="D195" s="128">
        <v>266350</v>
      </c>
      <c r="E195" s="129">
        <v>16</v>
      </c>
      <c r="F195" s="129">
        <v>3</v>
      </c>
      <c r="G195" s="130">
        <v>0.1578</v>
      </c>
    </row>
    <row r="196" spans="1:7">
      <c r="A196" s="126" t="s">
        <v>193</v>
      </c>
      <c r="B196" s="127" t="s">
        <v>137</v>
      </c>
      <c r="C196" s="127">
        <v>5</v>
      </c>
      <c r="D196" s="128">
        <v>75850</v>
      </c>
      <c r="E196" s="129">
        <v>5</v>
      </c>
      <c r="F196" s="129">
        <v>0</v>
      </c>
      <c r="G196" s="131">
        <v>0</v>
      </c>
    </row>
    <row r="197" spans="1:7">
      <c r="A197" s="126" t="s">
        <v>194</v>
      </c>
      <c r="B197" s="127" t="s">
        <v>137</v>
      </c>
      <c r="C197" s="127">
        <v>10</v>
      </c>
      <c r="D197" s="128">
        <v>586050</v>
      </c>
      <c r="E197" s="129">
        <v>10</v>
      </c>
      <c r="F197" s="129">
        <v>0</v>
      </c>
      <c r="G197" s="131">
        <v>0</v>
      </c>
    </row>
    <row r="198" spans="1:7">
      <c r="A198" s="126" t="s">
        <v>195</v>
      </c>
      <c r="B198" s="127" t="s">
        <v>137</v>
      </c>
      <c r="C198" s="127">
        <v>13</v>
      </c>
      <c r="D198" s="128">
        <v>765400</v>
      </c>
      <c r="E198" s="129">
        <v>13</v>
      </c>
      <c r="F198" s="129">
        <v>0</v>
      </c>
      <c r="G198" s="131">
        <v>0</v>
      </c>
    </row>
    <row r="199" spans="1:7">
      <c r="A199" s="126" t="s">
        <v>196</v>
      </c>
      <c r="B199" s="127" t="s">
        <v>137</v>
      </c>
      <c r="C199" s="127">
        <v>7</v>
      </c>
      <c r="D199" s="128">
        <v>509650</v>
      </c>
      <c r="E199" s="129">
        <v>7</v>
      </c>
      <c r="F199" s="129">
        <v>0</v>
      </c>
      <c r="G199" s="131">
        <v>0</v>
      </c>
    </row>
    <row r="200" spans="1:7">
      <c r="A200" s="126" t="s">
        <v>197</v>
      </c>
      <c r="B200" s="127" t="s">
        <v>137</v>
      </c>
      <c r="C200" s="127">
        <v>20</v>
      </c>
      <c r="D200" s="128">
        <v>823100</v>
      </c>
      <c r="E200" s="129">
        <v>14</v>
      </c>
      <c r="F200" s="129">
        <v>6</v>
      </c>
      <c r="G200" s="131">
        <v>0.3</v>
      </c>
    </row>
    <row r="201" spans="1:7">
      <c r="A201" s="126" t="s">
        <v>198</v>
      </c>
      <c r="B201" s="127" t="s">
        <v>137</v>
      </c>
      <c r="C201" s="127">
        <v>21</v>
      </c>
      <c r="D201" s="128">
        <v>1454000</v>
      </c>
      <c r="E201" s="129">
        <v>20</v>
      </c>
      <c r="F201" s="129">
        <v>1</v>
      </c>
      <c r="G201" s="130">
        <v>4.7600000000000003E-2</v>
      </c>
    </row>
    <row r="202" spans="1:7">
      <c r="A202" s="126" t="s">
        <v>199</v>
      </c>
      <c r="B202" s="127" t="s">
        <v>137</v>
      </c>
      <c r="C202" s="127">
        <v>30</v>
      </c>
      <c r="D202" s="128">
        <v>1978450</v>
      </c>
      <c r="E202" s="129">
        <v>27</v>
      </c>
      <c r="F202" s="129">
        <v>3</v>
      </c>
      <c r="G202" s="131">
        <v>0.1</v>
      </c>
    </row>
    <row r="203" spans="1:7">
      <c r="A203" s="126" t="s">
        <v>200</v>
      </c>
      <c r="B203" s="127" t="s">
        <v>137</v>
      </c>
      <c r="C203" s="127">
        <v>33</v>
      </c>
      <c r="D203" s="128">
        <v>838350</v>
      </c>
      <c r="E203" s="129">
        <v>22</v>
      </c>
      <c r="F203" s="129">
        <v>11</v>
      </c>
      <c r="G203" s="130">
        <v>0.33329999999999999</v>
      </c>
    </row>
    <row r="204" spans="1:7">
      <c r="A204" s="132" t="s">
        <v>201</v>
      </c>
      <c r="B204" s="127" t="s">
        <v>137</v>
      </c>
      <c r="C204" s="127">
        <v>9</v>
      </c>
      <c r="D204" s="128">
        <v>596800</v>
      </c>
      <c r="E204" s="129">
        <v>9</v>
      </c>
      <c r="F204" s="129">
        <v>0</v>
      </c>
      <c r="G204" s="131">
        <v>0</v>
      </c>
    </row>
    <row r="205" spans="1:7">
      <c r="A205" s="132" t="s">
        <v>202</v>
      </c>
      <c r="B205" s="127" t="s">
        <v>137</v>
      </c>
      <c r="C205" s="127">
        <v>15</v>
      </c>
      <c r="D205" s="128">
        <v>951700</v>
      </c>
      <c r="E205" s="129">
        <v>14</v>
      </c>
      <c r="F205" s="129">
        <v>1</v>
      </c>
      <c r="G205" s="130">
        <v>6.6600000000000006E-2</v>
      </c>
    </row>
    <row r="206" spans="1:7">
      <c r="A206" s="132" t="s">
        <v>203</v>
      </c>
      <c r="B206" s="127" t="s">
        <v>137</v>
      </c>
      <c r="C206" s="127">
        <v>14</v>
      </c>
      <c r="D206" s="128">
        <v>555850</v>
      </c>
      <c r="E206" s="129">
        <v>13</v>
      </c>
      <c r="F206" s="129">
        <v>1</v>
      </c>
      <c r="G206" s="130">
        <v>7.1400000000000005E-2</v>
      </c>
    </row>
    <row r="207" spans="1:7">
      <c r="A207" s="132" t="s">
        <v>204</v>
      </c>
      <c r="B207" s="127" t="s">
        <v>137</v>
      </c>
      <c r="C207" s="127">
        <v>28</v>
      </c>
      <c r="D207" s="128">
        <v>257800</v>
      </c>
      <c r="E207" s="129">
        <v>21</v>
      </c>
      <c r="F207" s="129">
        <v>7</v>
      </c>
      <c r="G207" s="131">
        <v>0.25</v>
      </c>
    </row>
    <row r="208" spans="1:7">
      <c r="A208" s="132" t="s">
        <v>205</v>
      </c>
      <c r="B208" s="127" t="s">
        <v>137</v>
      </c>
      <c r="C208" s="127">
        <v>16</v>
      </c>
      <c r="D208" s="128">
        <v>626100</v>
      </c>
      <c r="E208" s="129">
        <v>15</v>
      </c>
      <c r="F208" s="129">
        <v>1</v>
      </c>
      <c r="G208" s="130">
        <v>6.25E-2</v>
      </c>
    </row>
    <row r="209" spans="1:7">
      <c r="A209" s="133" t="s">
        <v>206</v>
      </c>
      <c r="B209" s="134" t="s">
        <v>137</v>
      </c>
      <c r="C209" s="134">
        <v>20</v>
      </c>
      <c r="D209" s="135">
        <v>1065650</v>
      </c>
      <c r="E209" s="136">
        <v>16</v>
      </c>
      <c r="F209" s="136">
        <v>4</v>
      </c>
      <c r="G209" s="138">
        <v>0.2</v>
      </c>
    </row>
    <row r="210" spans="1:7">
      <c r="A210" s="133" t="s">
        <v>207</v>
      </c>
      <c r="B210" s="134" t="s">
        <v>137</v>
      </c>
      <c r="C210" s="134">
        <v>13</v>
      </c>
      <c r="D210" s="135">
        <v>536700</v>
      </c>
      <c r="E210" s="136">
        <v>7</v>
      </c>
      <c r="F210" s="136">
        <v>6</v>
      </c>
      <c r="G210" s="137">
        <v>0.46150000000000002</v>
      </c>
    </row>
    <row r="211" spans="1:7">
      <c r="A211" s="133" t="s">
        <v>208</v>
      </c>
      <c r="B211" s="134" t="s">
        <v>137</v>
      </c>
      <c r="C211" s="134">
        <v>2</v>
      </c>
      <c r="D211" s="135">
        <v>2300</v>
      </c>
      <c r="E211" s="136">
        <v>2</v>
      </c>
      <c r="F211" s="136">
        <v>0</v>
      </c>
      <c r="G211" s="138">
        <v>0</v>
      </c>
    </row>
    <row r="212" spans="1:7">
      <c r="A212" s="133" t="s">
        <v>209</v>
      </c>
      <c r="B212" s="134" t="s">
        <v>137</v>
      </c>
      <c r="C212" s="134">
        <v>5</v>
      </c>
      <c r="D212" s="135">
        <v>9400</v>
      </c>
      <c r="E212" s="136">
        <v>5</v>
      </c>
      <c r="F212" s="136">
        <v>0</v>
      </c>
      <c r="G212" s="138">
        <v>0</v>
      </c>
    </row>
    <row r="213" spans="1:7">
      <c r="A213" s="133" t="s">
        <v>210</v>
      </c>
      <c r="B213" s="134" t="s">
        <v>137</v>
      </c>
      <c r="C213" s="134">
        <v>12</v>
      </c>
      <c r="D213" s="135">
        <v>474200</v>
      </c>
      <c r="E213" s="136">
        <v>9</v>
      </c>
      <c r="F213" s="136">
        <v>3</v>
      </c>
      <c r="G213" s="138">
        <v>0.25</v>
      </c>
    </row>
    <row r="214" spans="1:7">
      <c r="A214" s="133" t="s">
        <v>211</v>
      </c>
      <c r="B214" s="134" t="s">
        <v>137</v>
      </c>
      <c r="C214" s="134">
        <v>9</v>
      </c>
      <c r="D214" s="135">
        <v>32700</v>
      </c>
      <c r="E214" s="136">
        <v>8</v>
      </c>
      <c r="F214" s="136">
        <v>1</v>
      </c>
      <c r="G214" s="137">
        <v>0.1111</v>
      </c>
    </row>
    <row r="215" spans="1:7">
      <c r="A215" s="133" t="s">
        <v>212</v>
      </c>
      <c r="B215" s="134" t="s">
        <v>137</v>
      </c>
      <c r="C215" s="134">
        <v>13</v>
      </c>
      <c r="D215" s="135">
        <v>940000</v>
      </c>
      <c r="E215" s="136">
        <v>13</v>
      </c>
      <c r="F215" s="136">
        <v>0</v>
      </c>
      <c r="G215" s="138">
        <v>0</v>
      </c>
    </row>
    <row r="216" spans="1:7">
      <c r="A216" s="133" t="s">
        <v>213</v>
      </c>
      <c r="B216" s="134" t="s">
        <v>137</v>
      </c>
      <c r="C216" s="134">
        <v>30</v>
      </c>
      <c r="D216" s="135">
        <v>1692700</v>
      </c>
      <c r="E216" s="136">
        <v>28</v>
      </c>
      <c r="F216" s="136">
        <v>2</v>
      </c>
      <c r="G216" s="137">
        <v>6.6600000000000006E-2</v>
      </c>
    </row>
    <row r="217" spans="1:7">
      <c r="A217" s="133" t="s">
        <v>214</v>
      </c>
      <c r="B217" s="134" t="s">
        <v>137</v>
      </c>
      <c r="C217" s="134">
        <v>30</v>
      </c>
      <c r="D217" s="135">
        <v>2379500</v>
      </c>
      <c r="E217" s="136">
        <v>23</v>
      </c>
      <c r="F217" s="136">
        <v>7</v>
      </c>
      <c r="G217" s="137">
        <v>0.23330000000000001</v>
      </c>
    </row>
    <row r="218" spans="1:7">
      <c r="A218" s="133" t="s">
        <v>215</v>
      </c>
      <c r="B218" s="134" t="s">
        <v>137</v>
      </c>
      <c r="C218" s="134">
        <v>16</v>
      </c>
      <c r="D218" s="135">
        <v>69200</v>
      </c>
      <c r="E218" s="136">
        <v>8</v>
      </c>
      <c r="F218" s="136">
        <v>8</v>
      </c>
      <c r="G218" s="138">
        <v>0.5</v>
      </c>
    </row>
    <row r="219" spans="1:7">
      <c r="A219" s="133" t="s">
        <v>216</v>
      </c>
      <c r="B219" s="134" t="s">
        <v>137</v>
      </c>
      <c r="C219" s="134">
        <v>7</v>
      </c>
      <c r="D219" s="135">
        <v>82300</v>
      </c>
      <c r="E219" s="136">
        <v>7</v>
      </c>
      <c r="F219" s="136">
        <v>0</v>
      </c>
      <c r="G219" s="138">
        <v>0</v>
      </c>
    </row>
    <row r="220" spans="1:7">
      <c r="A220" s="133" t="s">
        <v>217</v>
      </c>
      <c r="B220" s="134" t="s">
        <v>137</v>
      </c>
      <c r="C220" s="134">
        <v>7</v>
      </c>
      <c r="D220" s="135">
        <v>13800</v>
      </c>
      <c r="E220" s="136">
        <v>7</v>
      </c>
      <c r="F220" s="136">
        <v>0</v>
      </c>
      <c r="G220" s="138">
        <v>0</v>
      </c>
    </row>
    <row r="221" spans="1:7">
      <c r="A221" s="133" t="s">
        <v>218</v>
      </c>
      <c r="B221" s="134" t="s">
        <v>137</v>
      </c>
      <c r="C221" s="134">
        <v>13</v>
      </c>
      <c r="D221" s="135">
        <v>388850</v>
      </c>
      <c r="E221" s="136">
        <v>11</v>
      </c>
      <c r="F221" s="136">
        <v>2</v>
      </c>
      <c r="G221" s="137">
        <v>0.15379999999999999</v>
      </c>
    </row>
    <row r="222" spans="1:7">
      <c r="A222" s="133" t="s">
        <v>219</v>
      </c>
      <c r="B222" s="134" t="s">
        <v>137</v>
      </c>
      <c r="C222" s="134">
        <v>9</v>
      </c>
      <c r="D222" s="135">
        <v>341700</v>
      </c>
      <c r="E222" s="136">
        <v>8</v>
      </c>
      <c r="F222" s="136">
        <v>1</v>
      </c>
      <c r="G222" s="137">
        <v>0.1111</v>
      </c>
    </row>
    <row r="223" spans="1:7">
      <c r="A223" s="133" t="s">
        <v>220</v>
      </c>
      <c r="B223" s="134" t="s">
        <v>137</v>
      </c>
      <c r="C223" s="134">
        <v>8</v>
      </c>
      <c r="D223" s="135">
        <v>248550</v>
      </c>
      <c r="E223" s="136">
        <v>8</v>
      </c>
      <c r="F223" s="136">
        <v>0</v>
      </c>
      <c r="G223" s="138">
        <v>0</v>
      </c>
    </row>
    <row r="224" spans="1:7">
      <c r="A224" s="133" t="s">
        <v>221</v>
      </c>
      <c r="B224" s="134" t="s">
        <v>137</v>
      </c>
      <c r="C224" s="134">
        <v>25</v>
      </c>
      <c r="D224" s="135">
        <v>1422350</v>
      </c>
      <c r="E224" s="136">
        <v>15</v>
      </c>
      <c r="F224" s="136">
        <v>10</v>
      </c>
      <c r="G224" s="138">
        <v>0.4</v>
      </c>
    </row>
    <row r="225" spans="1:7">
      <c r="A225" s="133" t="s">
        <v>222</v>
      </c>
      <c r="B225" s="134" t="s">
        <v>137</v>
      </c>
      <c r="C225" s="134">
        <v>23</v>
      </c>
      <c r="D225" s="135">
        <v>1819750</v>
      </c>
      <c r="E225" s="136">
        <v>21</v>
      </c>
      <c r="F225" s="136">
        <v>2</v>
      </c>
      <c r="G225" s="137">
        <v>8.6900000000000005E-2</v>
      </c>
    </row>
    <row r="226" spans="1:7">
      <c r="A226" s="133" t="s">
        <v>223</v>
      </c>
      <c r="B226" s="134" t="s">
        <v>137</v>
      </c>
      <c r="C226" s="134">
        <v>12</v>
      </c>
      <c r="D226" s="135">
        <v>367550</v>
      </c>
      <c r="E226" s="136">
        <v>10</v>
      </c>
      <c r="F226" s="136">
        <v>2</v>
      </c>
      <c r="G226" s="137">
        <v>0.1666</v>
      </c>
    </row>
    <row r="227" spans="1:7">
      <c r="A227" s="133" t="s">
        <v>224</v>
      </c>
      <c r="B227" s="134" t="s">
        <v>137</v>
      </c>
      <c r="C227" s="134">
        <v>7</v>
      </c>
      <c r="D227" s="135">
        <v>93350</v>
      </c>
      <c r="E227" s="136">
        <v>7</v>
      </c>
      <c r="F227" s="136">
        <v>0</v>
      </c>
      <c r="G227" s="138">
        <v>0</v>
      </c>
    </row>
    <row r="228" spans="1:7">
      <c r="A228" s="139" t="s">
        <v>225</v>
      </c>
      <c r="B228" s="140" t="s">
        <v>137</v>
      </c>
      <c r="C228" s="140">
        <v>4</v>
      </c>
      <c r="D228" s="141">
        <v>10850</v>
      </c>
      <c r="E228" s="142">
        <v>4</v>
      </c>
      <c r="F228" s="142">
        <v>0</v>
      </c>
      <c r="G228" s="144">
        <v>0</v>
      </c>
    </row>
    <row r="229" spans="1:7">
      <c r="A229" s="139" t="s">
        <v>226</v>
      </c>
      <c r="B229" s="140" t="s">
        <v>137</v>
      </c>
      <c r="C229" s="140">
        <v>28</v>
      </c>
      <c r="D229" s="141">
        <v>1245200</v>
      </c>
      <c r="E229" s="142">
        <v>26</v>
      </c>
      <c r="F229" s="142">
        <v>2</v>
      </c>
      <c r="G229" s="143">
        <v>7.1400000000000005E-2</v>
      </c>
    </row>
    <row r="230" spans="1:7">
      <c r="A230" s="139" t="s">
        <v>227</v>
      </c>
      <c r="B230" s="140" t="s">
        <v>137</v>
      </c>
      <c r="C230" s="140">
        <v>18</v>
      </c>
      <c r="D230" s="141">
        <v>441200</v>
      </c>
      <c r="E230" s="142">
        <v>17</v>
      </c>
      <c r="F230" s="142">
        <v>1</v>
      </c>
      <c r="G230" s="143">
        <v>5.5500000000000001E-2</v>
      </c>
    </row>
    <row r="231" spans="1:7">
      <c r="A231" s="139" t="s">
        <v>228</v>
      </c>
      <c r="B231" s="140" t="s">
        <v>137</v>
      </c>
      <c r="C231" s="140">
        <v>11</v>
      </c>
      <c r="D231" s="141">
        <v>214500</v>
      </c>
      <c r="E231" s="142">
        <v>6</v>
      </c>
      <c r="F231" s="142">
        <v>5</v>
      </c>
      <c r="G231" s="143">
        <v>0.45450000000000002</v>
      </c>
    </row>
    <row r="232" spans="1:7">
      <c r="A232" s="139" t="s">
        <v>229</v>
      </c>
      <c r="B232" s="140" t="s">
        <v>137</v>
      </c>
      <c r="C232" s="140">
        <v>10</v>
      </c>
      <c r="D232" s="141">
        <v>92650</v>
      </c>
      <c r="E232" s="142">
        <v>8</v>
      </c>
      <c r="F232" s="142">
        <v>2</v>
      </c>
      <c r="G232" s="144">
        <v>0.2</v>
      </c>
    </row>
    <row r="233" spans="1:7">
      <c r="A233" s="139" t="s">
        <v>230</v>
      </c>
      <c r="B233" s="140" t="s">
        <v>137</v>
      </c>
      <c r="C233" s="140">
        <v>7</v>
      </c>
      <c r="D233" s="141">
        <v>142050</v>
      </c>
      <c r="E233" s="142">
        <v>6</v>
      </c>
      <c r="F233" s="142">
        <v>1</v>
      </c>
      <c r="G233" s="143">
        <v>0.14280000000000001</v>
      </c>
    </row>
    <row r="234" spans="1:7">
      <c r="A234" s="139" t="s">
        <v>231</v>
      </c>
      <c r="B234" s="140" t="s">
        <v>232</v>
      </c>
      <c r="C234" s="140">
        <v>7</v>
      </c>
      <c r="D234" s="141">
        <v>517350</v>
      </c>
      <c r="E234" s="142">
        <v>5</v>
      </c>
      <c r="F234" s="142">
        <v>2</v>
      </c>
      <c r="G234" s="143">
        <v>0.28570000000000001</v>
      </c>
    </row>
    <row r="235" spans="1:7" ht="15.75" thickBot="1">
      <c r="A235" s="145" t="s">
        <v>233</v>
      </c>
      <c r="B235" s="146" t="s">
        <v>232</v>
      </c>
      <c r="C235" s="146">
        <v>7</v>
      </c>
      <c r="D235" s="148">
        <v>577700</v>
      </c>
      <c r="E235" s="147">
        <v>6</v>
      </c>
      <c r="F235" s="147">
        <v>1</v>
      </c>
      <c r="G235" s="149">
        <v>0.14280000000000001</v>
      </c>
    </row>
    <row r="236" spans="1:7">
      <c r="A236" s="139" t="s">
        <v>234</v>
      </c>
      <c r="B236" s="140" t="s">
        <v>137</v>
      </c>
      <c r="C236" s="140">
        <v>18</v>
      </c>
      <c r="D236" s="141">
        <v>1338700</v>
      </c>
      <c r="E236" s="142">
        <v>15</v>
      </c>
      <c r="F236" s="142">
        <v>3</v>
      </c>
      <c r="G236" s="143">
        <v>0.1666</v>
      </c>
    </row>
    <row r="237" spans="1:7">
      <c r="A237" s="139" t="s">
        <v>235</v>
      </c>
      <c r="B237" s="140" t="s">
        <v>137</v>
      </c>
      <c r="C237" s="140">
        <v>30</v>
      </c>
      <c r="D237" s="139">
        <v>1435050</v>
      </c>
      <c r="E237" s="142">
        <v>23</v>
      </c>
      <c r="F237" s="142">
        <v>7</v>
      </c>
      <c r="G237" s="143">
        <v>0.23330000000000001</v>
      </c>
    </row>
    <row r="238" spans="1:7">
      <c r="A238" s="139" t="s">
        <v>236</v>
      </c>
      <c r="B238" s="140" t="s">
        <v>137</v>
      </c>
      <c r="C238" s="140">
        <v>7</v>
      </c>
      <c r="D238" s="141">
        <v>579850</v>
      </c>
      <c r="E238" s="142">
        <v>7</v>
      </c>
      <c r="F238" s="142">
        <v>0</v>
      </c>
      <c r="G238" s="144">
        <v>0</v>
      </c>
    </row>
    <row r="239" spans="1:7">
      <c r="A239" s="139" t="s">
        <v>237</v>
      </c>
      <c r="B239" s="140" t="s">
        <v>137</v>
      </c>
      <c r="C239" s="140">
        <v>21</v>
      </c>
      <c r="D239" s="141">
        <v>1568900</v>
      </c>
      <c r="E239" s="142">
        <v>20</v>
      </c>
      <c r="F239" s="142">
        <v>1</v>
      </c>
      <c r="G239" s="143">
        <v>4.7600000000000003E-2</v>
      </c>
    </row>
    <row r="240" spans="1:7">
      <c r="A240" s="139" t="s">
        <v>238</v>
      </c>
      <c r="B240" s="140" t="s">
        <v>137</v>
      </c>
      <c r="C240" s="140">
        <v>19</v>
      </c>
      <c r="D240" s="141">
        <v>773100</v>
      </c>
      <c r="E240" s="142">
        <v>15</v>
      </c>
      <c r="F240" s="142">
        <v>4</v>
      </c>
      <c r="G240" s="143">
        <v>0.21049999999999999</v>
      </c>
    </row>
    <row r="241" spans="1:7">
      <c r="A241" s="139" t="s">
        <v>239</v>
      </c>
      <c r="B241" s="140" t="s">
        <v>137</v>
      </c>
      <c r="C241" s="140">
        <v>18</v>
      </c>
      <c r="D241" s="141">
        <v>617600</v>
      </c>
      <c r="E241" s="142">
        <v>11</v>
      </c>
      <c r="F241" s="142">
        <v>7</v>
      </c>
      <c r="G241" s="143">
        <v>0.38879999999999998</v>
      </c>
    </row>
    <row r="242" spans="1:7">
      <c r="A242" s="139" t="s">
        <v>240</v>
      </c>
      <c r="B242" s="140" t="s">
        <v>137</v>
      </c>
      <c r="C242" s="140">
        <v>12</v>
      </c>
      <c r="D242" s="141">
        <v>532750</v>
      </c>
      <c r="E242" s="142">
        <v>10</v>
      </c>
      <c r="F242" s="142">
        <v>2</v>
      </c>
      <c r="G242" s="143">
        <v>0.1666</v>
      </c>
    </row>
    <row r="243" spans="1:7">
      <c r="A243" s="139" t="s">
        <v>241</v>
      </c>
      <c r="B243" s="140" t="s">
        <v>137</v>
      </c>
      <c r="C243" s="140">
        <v>42</v>
      </c>
      <c r="D243" s="141">
        <v>1350400</v>
      </c>
      <c r="E243" s="142">
        <v>29</v>
      </c>
      <c r="F243" s="142">
        <v>13</v>
      </c>
      <c r="G243" s="143">
        <v>0.3095</v>
      </c>
    </row>
    <row r="244" spans="1:7">
      <c r="A244" s="139" t="s">
        <v>242</v>
      </c>
      <c r="B244" s="140" t="s">
        <v>137</v>
      </c>
      <c r="C244" s="140">
        <v>15</v>
      </c>
      <c r="D244" s="141">
        <v>711350</v>
      </c>
      <c r="E244" s="142">
        <v>15</v>
      </c>
      <c r="F244" s="142">
        <v>0</v>
      </c>
      <c r="G244" s="144">
        <v>0</v>
      </c>
    </row>
    <row r="245" spans="1:7">
      <c r="A245" s="139" t="s">
        <v>243</v>
      </c>
      <c r="B245" s="140" t="s">
        <v>137</v>
      </c>
      <c r="C245" s="140">
        <v>5</v>
      </c>
      <c r="D245" s="141">
        <v>12050</v>
      </c>
      <c r="E245" s="142">
        <v>5</v>
      </c>
      <c r="F245" s="142">
        <v>0</v>
      </c>
      <c r="G245" s="144">
        <v>0</v>
      </c>
    </row>
    <row r="246" spans="1:7">
      <c r="A246" s="139" t="s">
        <v>244</v>
      </c>
      <c r="B246" s="140" t="s">
        <v>137</v>
      </c>
      <c r="C246" s="140">
        <v>15</v>
      </c>
      <c r="D246" s="141">
        <v>533000</v>
      </c>
      <c r="E246" s="142">
        <v>7</v>
      </c>
      <c r="F246" s="142">
        <v>8</v>
      </c>
      <c r="G246" s="143">
        <v>0.5333</v>
      </c>
    </row>
    <row r="247" spans="1:7">
      <c r="A247" s="139" t="s">
        <v>245</v>
      </c>
      <c r="B247" s="140" t="s">
        <v>137</v>
      </c>
      <c r="C247" s="140">
        <v>15</v>
      </c>
      <c r="D247" s="141">
        <v>801350</v>
      </c>
      <c r="E247" s="142">
        <v>9</v>
      </c>
      <c r="F247" s="142">
        <v>6</v>
      </c>
      <c r="G247" s="144">
        <v>0.4</v>
      </c>
    </row>
    <row r="248" spans="1:7">
      <c r="A248" s="139" t="s">
        <v>246</v>
      </c>
      <c r="B248" s="140" t="s">
        <v>137</v>
      </c>
      <c r="C248" s="140">
        <v>50</v>
      </c>
      <c r="D248" s="141">
        <v>2550500</v>
      </c>
      <c r="E248" s="142">
        <v>43</v>
      </c>
      <c r="F248" s="142">
        <v>7</v>
      </c>
      <c r="G248" s="144">
        <v>0.14000000000000001</v>
      </c>
    </row>
    <row r="249" spans="1:7">
      <c r="A249" s="139" t="s">
        <v>247</v>
      </c>
      <c r="B249" s="140" t="s">
        <v>137</v>
      </c>
      <c r="C249" s="140">
        <v>15</v>
      </c>
      <c r="D249" s="141">
        <v>546700</v>
      </c>
      <c r="E249" s="142">
        <v>10</v>
      </c>
      <c r="F249" s="142">
        <v>5</v>
      </c>
      <c r="G249" s="143">
        <v>0.33329999999999999</v>
      </c>
    </row>
    <row r="250" spans="1:7">
      <c r="A250" s="139" t="s">
        <v>248</v>
      </c>
      <c r="B250" s="140" t="s">
        <v>137</v>
      </c>
      <c r="C250" s="140">
        <v>8</v>
      </c>
      <c r="D250" s="141">
        <v>572500</v>
      </c>
      <c r="E250" s="142">
        <v>8</v>
      </c>
      <c r="F250" s="142">
        <v>0</v>
      </c>
      <c r="G250" s="144">
        <v>0</v>
      </c>
    </row>
    <row r="251" spans="1:7">
      <c r="A251" s="139" t="s">
        <v>249</v>
      </c>
      <c r="B251" s="140" t="s">
        <v>137</v>
      </c>
      <c r="C251" s="140">
        <v>9</v>
      </c>
      <c r="D251" s="141">
        <v>169500</v>
      </c>
      <c r="E251" s="142">
        <v>8</v>
      </c>
      <c r="F251" s="142">
        <v>1</v>
      </c>
      <c r="G251" s="143">
        <v>0.1111</v>
      </c>
    </row>
    <row r="252" spans="1:7">
      <c r="A252" s="139" t="s">
        <v>250</v>
      </c>
      <c r="B252" s="140" t="s">
        <v>137</v>
      </c>
      <c r="C252" s="140">
        <v>13</v>
      </c>
      <c r="D252" s="141">
        <v>409850</v>
      </c>
      <c r="E252" s="142">
        <v>10</v>
      </c>
      <c r="F252" s="142">
        <v>3</v>
      </c>
      <c r="G252" s="143">
        <v>0.23069999999999999</v>
      </c>
    </row>
    <row r="253" spans="1:7">
      <c r="A253" s="139" t="s">
        <v>251</v>
      </c>
      <c r="B253" s="140" t="s">
        <v>137</v>
      </c>
      <c r="C253" s="140">
        <v>20</v>
      </c>
      <c r="D253" s="141">
        <v>1727900</v>
      </c>
      <c r="E253" s="142">
        <v>10</v>
      </c>
      <c r="F253" s="142">
        <v>10</v>
      </c>
      <c r="G253" s="144">
        <v>0.5</v>
      </c>
    </row>
    <row r="254" spans="1:7">
      <c r="A254" s="139" t="s">
        <v>252</v>
      </c>
      <c r="B254" s="140" t="s">
        <v>137</v>
      </c>
      <c r="C254" s="140">
        <v>28</v>
      </c>
      <c r="D254" s="141">
        <v>1633100</v>
      </c>
      <c r="E254" s="142">
        <v>25</v>
      </c>
      <c r="F254" s="142">
        <v>3</v>
      </c>
      <c r="G254" s="143">
        <v>0.1071</v>
      </c>
    </row>
    <row r="255" spans="1:7">
      <c r="A255" s="139" t="s">
        <v>253</v>
      </c>
      <c r="B255" s="140" t="s">
        <v>137</v>
      </c>
      <c r="C255" s="140">
        <v>10</v>
      </c>
      <c r="D255" s="141">
        <v>584750</v>
      </c>
      <c r="E255" s="142">
        <v>8</v>
      </c>
      <c r="F255" s="142">
        <v>2</v>
      </c>
      <c r="G255" s="144">
        <v>0.2</v>
      </c>
    </row>
    <row r="256" spans="1:7">
      <c r="A256" s="139" t="s">
        <v>254</v>
      </c>
      <c r="B256" s="140" t="s">
        <v>137</v>
      </c>
      <c r="C256" s="140">
        <v>6</v>
      </c>
      <c r="D256" s="141">
        <v>18550</v>
      </c>
      <c r="E256" s="142">
        <v>5</v>
      </c>
      <c r="F256" s="142">
        <v>1</v>
      </c>
      <c r="G256" s="143">
        <v>0.1666</v>
      </c>
    </row>
    <row r="257" spans="1:7">
      <c r="A257" s="139" t="s">
        <v>255</v>
      </c>
      <c r="B257" s="140" t="s">
        <v>137</v>
      </c>
      <c r="C257" s="140">
        <v>9</v>
      </c>
      <c r="D257" s="141">
        <v>270400</v>
      </c>
      <c r="E257" s="142">
        <v>8</v>
      </c>
      <c r="F257" s="142">
        <v>1</v>
      </c>
      <c r="G257" s="143">
        <v>0.1111</v>
      </c>
    </row>
    <row r="258" spans="1:7">
      <c r="A258" s="139" t="s">
        <v>256</v>
      </c>
      <c r="B258" s="140" t="s">
        <v>137</v>
      </c>
      <c r="C258" s="140">
        <v>4</v>
      </c>
      <c r="D258" s="141">
        <v>11350</v>
      </c>
      <c r="E258" s="142">
        <v>4</v>
      </c>
      <c r="F258" s="142">
        <v>0</v>
      </c>
      <c r="G258" s="144">
        <v>0</v>
      </c>
    </row>
    <row r="259" spans="1:7">
      <c r="A259" s="139" t="s">
        <v>257</v>
      </c>
      <c r="B259" s="140" t="s">
        <v>137</v>
      </c>
      <c r="C259" s="140">
        <v>7</v>
      </c>
      <c r="D259" s="141">
        <v>63550</v>
      </c>
      <c r="E259" s="142">
        <v>7</v>
      </c>
      <c r="F259" s="142">
        <v>0</v>
      </c>
      <c r="G259" s="144">
        <v>0</v>
      </c>
    </row>
    <row r="260" spans="1:7">
      <c r="A260" s="139" t="s">
        <v>258</v>
      </c>
      <c r="B260" s="140" t="s">
        <v>137</v>
      </c>
      <c r="C260" s="140">
        <v>21</v>
      </c>
      <c r="D260" s="141">
        <v>729100</v>
      </c>
      <c r="E260" s="142">
        <v>8</v>
      </c>
      <c r="F260" s="142">
        <v>13</v>
      </c>
      <c r="G260" s="143">
        <v>0.61899999999999999</v>
      </c>
    </row>
    <row r="261" spans="1:7">
      <c r="A261" s="139" t="s">
        <v>259</v>
      </c>
      <c r="B261" s="140" t="s">
        <v>137</v>
      </c>
      <c r="C261" s="140">
        <v>16</v>
      </c>
      <c r="D261" s="141">
        <v>647250</v>
      </c>
      <c r="E261" s="142">
        <v>9</v>
      </c>
      <c r="F261" s="142">
        <v>7</v>
      </c>
      <c r="G261" s="143">
        <v>0.4375</v>
      </c>
    </row>
    <row r="262" spans="1:7">
      <c r="A262" s="139" t="s">
        <v>260</v>
      </c>
      <c r="B262" s="140" t="s">
        <v>137</v>
      </c>
      <c r="C262" s="140">
        <v>3</v>
      </c>
      <c r="D262" s="141">
        <v>79500</v>
      </c>
      <c r="E262" s="142">
        <v>3</v>
      </c>
      <c r="F262" s="142">
        <v>0</v>
      </c>
      <c r="G262" s="144">
        <v>0</v>
      </c>
    </row>
    <row r="263" spans="1:7">
      <c r="A263" s="139" t="s">
        <v>261</v>
      </c>
      <c r="B263" s="140" t="s">
        <v>137</v>
      </c>
      <c r="C263" s="140">
        <v>4</v>
      </c>
      <c r="D263" s="141">
        <v>10850</v>
      </c>
      <c r="E263" s="142">
        <v>4</v>
      </c>
      <c r="F263" s="142">
        <v>0</v>
      </c>
      <c r="G263" s="144">
        <v>0</v>
      </c>
    </row>
    <row r="264" spans="1:7">
      <c r="A264" s="139" t="s">
        <v>262</v>
      </c>
      <c r="B264" s="140" t="s">
        <v>137</v>
      </c>
      <c r="C264" s="140">
        <v>2</v>
      </c>
      <c r="D264" s="141">
        <v>1850</v>
      </c>
      <c r="E264" s="142">
        <v>2</v>
      </c>
      <c r="F264" s="142">
        <v>0</v>
      </c>
      <c r="G264" s="144">
        <v>0</v>
      </c>
    </row>
    <row r="265" spans="1:7">
      <c r="A265" s="139" t="s">
        <v>263</v>
      </c>
      <c r="B265" s="140" t="s">
        <v>137</v>
      </c>
      <c r="C265" s="140">
        <v>10</v>
      </c>
      <c r="D265" s="141">
        <v>608250</v>
      </c>
      <c r="E265" s="142">
        <v>8</v>
      </c>
      <c r="F265" s="142">
        <v>2</v>
      </c>
      <c r="G265" s="144">
        <v>0.2</v>
      </c>
    </row>
    <row r="266" spans="1:7">
      <c r="A266" s="139" t="s">
        <v>264</v>
      </c>
      <c r="B266" s="140" t="s">
        <v>137</v>
      </c>
      <c r="C266" s="140">
        <v>15</v>
      </c>
      <c r="D266" s="141">
        <v>698700</v>
      </c>
      <c r="E266" s="142">
        <v>13</v>
      </c>
      <c r="F266" s="142">
        <v>2</v>
      </c>
      <c r="G266" s="143">
        <v>0.1333</v>
      </c>
    </row>
    <row r="267" spans="1:7">
      <c r="A267" s="139" t="s">
        <v>265</v>
      </c>
      <c r="B267" s="140" t="s">
        <v>137</v>
      </c>
      <c r="C267" s="140">
        <v>13</v>
      </c>
      <c r="D267" s="141">
        <v>81050</v>
      </c>
      <c r="E267" s="142">
        <v>3</v>
      </c>
      <c r="F267" s="142">
        <v>10</v>
      </c>
      <c r="G267" s="143">
        <v>0.76919999999999999</v>
      </c>
    </row>
    <row r="268" spans="1:7">
      <c r="A268" s="150" t="s">
        <v>266</v>
      </c>
      <c r="B268" s="151" t="s">
        <v>137</v>
      </c>
      <c r="C268" s="151">
        <v>11</v>
      </c>
      <c r="D268" s="152">
        <v>678150</v>
      </c>
      <c r="E268" s="153">
        <v>10</v>
      </c>
      <c r="F268" s="153">
        <v>1</v>
      </c>
      <c r="G268" s="154">
        <v>9.0899999999999995E-2</v>
      </c>
    </row>
    <row r="269" spans="1:7">
      <c r="A269" s="150" t="s">
        <v>267</v>
      </c>
      <c r="B269" s="151" t="s">
        <v>137</v>
      </c>
      <c r="C269" s="151">
        <v>13</v>
      </c>
      <c r="D269" s="152">
        <v>56300</v>
      </c>
      <c r="E269" s="153">
        <v>11</v>
      </c>
      <c r="F269" s="153">
        <v>2</v>
      </c>
      <c r="G269" s="154">
        <v>0.15379999999999999</v>
      </c>
    </row>
    <row r="270" spans="1:7">
      <c r="A270" s="150" t="s">
        <v>268</v>
      </c>
      <c r="B270" s="151" t="s">
        <v>137</v>
      </c>
      <c r="C270" s="151">
        <v>5</v>
      </c>
      <c r="D270" s="152">
        <v>17350</v>
      </c>
      <c r="E270" s="153">
        <v>5</v>
      </c>
      <c r="F270" s="153">
        <v>0</v>
      </c>
      <c r="G270" s="155">
        <v>0</v>
      </c>
    </row>
    <row r="271" spans="1:7">
      <c r="A271" s="150" t="s">
        <v>269</v>
      </c>
      <c r="B271" s="151" t="s">
        <v>137</v>
      </c>
      <c r="C271" s="151">
        <v>5</v>
      </c>
      <c r="D271" s="152">
        <v>25850</v>
      </c>
      <c r="E271" s="153">
        <v>5</v>
      </c>
      <c r="F271" s="153">
        <v>0</v>
      </c>
      <c r="G271" s="155">
        <v>0</v>
      </c>
    </row>
    <row r="272" spans="1:7">
      <c r="A272" s="150" t="s">
        <v>270</v>
      </c>
      <c r="B272" s="151" t="s">
        <v>137</v>
      </c>
      <c r="C272" s="151">
        <v>25</v>
      </c>
      <c r="D272" s="152">
        <v>1638000</v>
      </c>
      <c r="E272" s="153">
        <v>25</v>
      </c>
      <c r="F272" s="153">
        <v>0</v>
      </c>
      <c r="G272" s="155">
        <v>0</v>
      </c>
    </row>
    <row r="273" spans="1:7">
      <c r="A273" s="150" t="s">
        <v>271</v>
      </c>
      <c r="B273" s="151" t="s">
        <v>137</v>
      </c>
      <c r="C273" s="151">
        <v>12</v>
      </c>
      <c r="D273" s="152">
        <v>151900</v>
      </c>
      <c r="E273" s="153">
        <v>11</v>
      </c>
      <c r="F273" s="153">
        <v>1</v>
      </c>
      <c r="G273" s="154">
        <v>8.3299999999999999E-2</v>
      </c>
    </row>
    <row r="274" spans="1:7">
      <c r="A274" s="150" t="s">
        <v>272</v>
      </c>
      <c r="B274" s="151" t="s">
        <v>137</v>
      </c>
      <c r="C274" s="151">
        <v>11</v>
      </c>
      <c r="D274" s="152">
        <v>26100</v>
      </c>
      <c r="E274" s="153">
        <v>8</v>
      </c>
      <c r="F274" s="153">
        <v>3</v>
      </c>
      <c r="G274" s="154">
        <v>0.2727</v>
      </c>
    </row>
    <row r="275" spans="1:7">
      <c r="A275" s="150" t="s">
        <v>273</v>
      </c>
      <c r="B275" s="151" t="s">
        <v>137</v>
      </c>
      <c r="C275" s="151">
        <v>9</v>
      </c>
      <c r="D275" s="152">
        <v>84650</v>
      </c>
      <c r="E275" s="153">
        <v>5</v>
      </c>
      <c r="F275" s="153">
        <v>4</v>
      </c>
      <c r="G275" s="154">
        <v>0.44440000000000002</v>
      </c>
    </row>
    <row r="276" spans="1:7">
      <c r="A276" s="150" t="s">
        <v>274</v>
      </c>
      <c r="B276" s="151" t="s">
        <v>137</v>
      </c>
      <c r="C276" s="151">
        <v>18</v>
      </c>
      <c r="D276" s="152">
        <v>751550</v>
      </c>
      <c r="E276" s="153">
        <v>13</v>
      </c>
      <c r="F276" s="153">
        <v>5</v>
      </c>
      <c r="G276" s="154">
        <v>0.2777</v>
      </c>
    </row>
    <row r="277" spans="1:7">
      <c r="A277" s="150" t="s">
        <v>275</v>
      </c>
      <c r="B277" s="151" t="s">
        <v>137</v>
      </c>
      <c r="C277" s="151">
        <v>6</v>
      </c>
      <c r="D277" s="152">
        <v>14000</v>
      </c>
      <c r="E277" s="153">
        <v>6</v>
      </c>
      <c r="F277" s="153">
        <v>0</v>
      </c>
      <c r="G277" s="155">
        <v>0</v>
      </c>
    </row>
    <row r="278" spans="1:7">
      <c r="A278" s="150" t="s">
        <v>276</v>
      </c>
      <c r="B278" s="151" t="s">
        <v>137</v>
      </c>
      <c r="C278" s="151">
        <v>14</v>
      </c>
      <c r="D278" s="152">
        <v>307650</v>
      </c>
      <c r="E278" s="153">
        <v>14</v>
      </c>
      <c r="F278" s="153">
        <v>0</v>
      </c>
      <c r="G278" s="155">
        <v>0</v>
      </c>
    </row>
    <row r="279" spans="1:7">
      <c r="A279" s="150" t="s">
        <v>277</v>
      </c>
      <c r="B279" s="151" t="s">
        <v>137</v>
      </c>
      <c r="C279" s="151">
        <v>23</v>
      </c>
      <c r="D279" s="152">
        <v>80600</v>
      </c>
      <c r="E279" s="153">
        <v>18</v>
      </c>
      <c r="F279" s="153">
        <v>5</v>
      </c>
      <c r="G279" s="154">
        <v>0.21729999999999999</v>
      </c>
    </row>
    <row r="280" spans="1:7">
      <c r="A280" s="150" t="s">
        <v>278</v>
      </c>
      <c r="B280" s="151" t="s">
        <v>137</v>
      </c>
      <c r="C280" s="151">
        <v>17</v>
      </c>
      <c r="D280" s="152">
        <v>1258500</v>
      </c>
      <c r="E280" s="153">
        <v>17</v>
      </c>
      <c r="F280" s="153">
        <v>0</v>
      </c>
      <c r="G280" s="155">
        <v>0</v>
      </c>
    </row>
    <row r="281" spans="1:7">
      <c r="A281" s="150" t="s">
        <v>99</v>
      </c>
      <c r="B281" s="151" t="s">
        <v>137</v>
      </c>
      <c r="C281" s="151">
        <v>12</v>
      </c>
      <c r="D281" s="152">
        <v>534950</v>
      </c>
      <c r="E281" s="153">
        <v>8</v>
      </c>
      <c r="F281" s="153">
        <v>4</v>
      </c>
      <c r="G281" s="154">
        <v>0.33329999999999999</v>
      </c>
    </row>
    <row r="282" spans="1:7">
      <c r="A282" s="150" t="s">
        <v>279</v>
      </c>
      <c r="B282" s="151" t="s">
        <v>137</v>
      </c>
      <c r="C282" s="151">
        <v>18</v>
      </c>
      <c r="D282" s="152">
        <v>573650</v>
      </c>
      <c r="E282" s="153">
        <v>15</v>
      </c>
      <c r="F282" s="153">
        <v>3</v>
      </c>
      <c r="G282" s="156">
        <v>16.66</v>
      </c>
    </row>
    <row r="283" spans="1:7">
      <c r="A283" s="158" t="s">
        <v>280</v>
      </c>
      <c r="B283" s="159" t="s">
        <v>137</v>
      </c>
      <c r="C283" s="159">
        <v>6</v>
      </c>
      <c r="D283" s="160">
        <v>18000</v>
      </c>
      <c r="E283" s="161">
        <v>5</v>
      </c>
      <c r="F283" s="161">
        <v>1</v>
      </c>
      <c r="G283" s="162">
        <v>0.1666</v>
      </c>
    </row>
    <row r="284" spans="1:7">
      <c r="A284" s="150" t="s">
        <v>281</v>
      </c>
      <c r="B284" s="151" t="s">
        <v>137</v>
      </c>
      <c r="C284" s="151">
        <v>1</v>
      </c>
      <c r="D284" s="152">
        <v>650</v>
      </c>
      <c r="E284" s="153">
        <v>1</v>
      </c>
      <c r="F284" s="153">
        <v>0</v>
      </c>
      <c r="G284" s="155">
        <v>0</v>
      </c>
    </row>
    <row r="285" spans="1:7">
      <c r="A285" s="150" t="s">
        <v>282</v>
      </c>
      <c r="B285" s="163" t="s">
        <v>137</v>
      </c>
      <c r="C285" s="153">
        <v>10</v>
      </c>
      <c r="D285" s="152">
        <v>598850</v>
      </c>
      <c r="E285" s="153">
        <v>10</v>
      </c>
      <c r="F285" s="153">
        <v>0</v>
      </c>
      <c r="G285" s="155">
        <v>0</v>
      </c>
    </row>
    <row r="286" spans="1:7">
      <c r="A286" s="157" t="s">
        <v>283</v>
      </c>
      <c r="B286" s="163" t="s">
        <v>137</v>
      </c>
      <c r="C286" s="153">
        <v>3</v>
      </c>
      <c r="D286" s="152">
        <v>8350</v>
      </c>
      <c r="E286" s="153">
        <v>3</v>
      </c>
      <c r="F286" s="153">
        <v>0</v>
      </c>
      <c r="G286" s="155">
        <v>0</v>
      </c>
    </row>
    <row r="287" spans="1:7">
      <c r="A287" s="157" t="s">
        <v>284</v>
      </c>
      <c r="B287" s="163" t="s">
        <v>137</v>
      </c>
      <c r="C287" s="153">
        <v>2</v>
      </c>
      <c r="D287" s="152">
        <v>3150</v>
      </c>
      <c r="E287" s="153">
        <v>2</v>
      </c>
      <c r="F287" s="153">
        <v>0</v>
      </c>
      <c r="G287" s="155">
        <v>0</v>
      </c>
    </row>
    <row r="288" spans="1:7">
      <c r="A288" s="157" t="s">
        <v>285</v>
      </c>
      <c r="B288" s="163" t="s">
        <v>137</v>
      </c>
      <c r="C288" s="153">
        <v>16</v>
      </c>
      <c r="D288" s="152">
        <v>1256050</v>
      </c>
      <c r="E288" s="153">
        <v>14</v>
      </c>
      <c r="F288" s="153">
        <v>2</v>
      </c>
      <c r="G288" s="154">
        <v>0.125</v>
      </c>
    </row>
    <row r="289" spans="1:7">
      <c r="A289" s="157" t="s">
        <v>286</v>
      </c>
      <c r="B289" s="163" t="s">
        <v>137</v>
      </c>
      <c r="C289" s="153">
        <v>29</v>
      </c>
      <c r="D289" s="152">
        <v>444650</v>
      </c>
      <c r="E289" s="153">
        <v>16</v>
      </c>
      <c r="F289" s="153">
        <v>13</v>
      </c>
      <c r="G289" s="154">
        <v>0.44819999999999999</v>
      </c>
    </row>
    <row r="290" spans="1:7">
      <c r="A290" s="157" t="s">
        <v>287</v>
      </c>
      <c r="B290" s="163" t="s">
        <v>137</v>
      </c>
      <c r="C290" s="153">
        <v>6</v>
      </c>
      <c r="D290" s="152">
        <v>84650</v>
      </c>
      <c r="E290" s="153">
        <v>4</v>
      </c>
      <c r="F290" s="153">
        <v>2</v>
      </c>
      <c r="G290" s="154">
        <v>0.33329999999999999</v>
      </c>
    </row>
    <row r="291" spans="1:7">
      <c r="A291" s="157" t="s">
        <v>288</v>
      </c>
      <c r="B291" s="163" t="s">
        <v>137</v>
      </c>
      <c r="C291" s="153">
        <v>7</v>
      </c>
      <c r="D291" s="152">
        <v>277050</v>
      </c>
      <c r="E291" s="153">
        <v>5</v>
      </c>
      <c r="F291" s="153">
        <v>2</v>
      </c>
      <c r="G291" s="154">
        <v>0.28570000000000001</v>
      </c>
    </row>
    <row r="292" spans="1:7">
      <c r="A292" s="157" t="s">
        <v>289</v>
      </c>
      <c r="B292" s="163" t="s">
        <v>137</v>
      </c>
      <c r="C292" s="153">
        <v>4</v>
      </c>
      <c r="D292" s="152">
        <v>10850</v>
      </c>
      <c r="E292" s="153">
        <v>4</v>
      </c>
      <c r="F292" s="153">
        <v>0</v>
      </c>
      <c r="G292" s="155">
        <v>0</v>
      </c>
    </row>
    <row r="293" spans="1:7">
      <c r="A293" s="157" t="s">
        <v>290</v>
      </c>
      <c r="B293" s="163" t="s">
        <v>137</v>
      </c>
      <c r="C293" s="153">
        <v>5</v>
      </c>
      <c r="D293" s="152">
        <v>9400</v>
      </c>
      <c r="E293" s="153">
        <v>5</v>
      </c>
      <c r="F293" s="153">
        <v>0</v>
      </c>
      <c r="G293" s="155">
        <v>0</v>
      </c>
    </row>
    <row r="294" spans="1:7">
      <c r="A294" s="164" t="s">
        <v>291</v>
      </c>
      <c r="B294" s="166" t="s">
        <v>137</v>
      </c>
      <c r="C294" s="166">
        <v>13</v>
      </c>
      <c r="D294" s="165">
        <v>525100</v>
      </c>
      <c r="E294" s="166">
        <v>8</v>
      </c>
      <c r="F294" s="166">
        <v>5</v>
      </c>
      <c r="G294" s="167">
        <v>0.3846</v>
      </c>
    </row>
    <row r="295" spans="1:7">
      <c r="A295" s="164" t="s">
        <v>292</v>
      </c>
      <c r="B295" s="166" t="s">
        <v>137</v>
      </c>
      <c r="C295" s="166">
        <v>12</v>
      </c>
      <c r="D295" s="165">
        <v>549100</v>
      </c>
      <c r="E295" s="166">
        <v>11</v>
      </c>
      <c r="F295" s="166">
        <v>1</v>
      </c>
      <c r="G295" s="167">
        <v>8.3299999999999999E-2</v>
      </c>
    </row>
    <row r="296" spans="1:7">
      <c r="A296" s="164" t="s">
        <v>293</v>
      </c>
      <c r="B296" s="166" t="s">
        <v>137</v>
      </c>
      <c r="C296" s="166">
        <v>7</v>
      </c>
      <c r="D296" s="165">
        <v>22300</v>
      </c>
      <c r="E296" s="166">
        <v>6</v>
      </c>
      <c r="F296" s="166">
        <v>1</v>
      </c>
      <c r="G296" s="167">
        <v>0.14280000000000001</v>
      </c>
    </row>
    <row r="297" spans="1:7">
      <c r="A297" s="164" t="s">
        <v>294</v>
      </c>
      <c r="B297" s="166" t="s">
        <v>137</v>
      </c>
      <c r="C297" s="166">
        <v>20</v>
      </c>
      <c r="D297" s="165">
        <v>1548400</v>
      </c>
      <c r="E297" s="166">
        <v>10</v>
      </c>
      <c r="F297" s="166">
        <v>10</v>
      </c>
      <c r="G297" s="168">
        <v>0.5</v>
      </c>
    </row>
    <row r="298" spans="1:7">
      <c r="A298" s="164" t="s">
        <v>295</v>
      </c>
      <c r="B298" s="166" t="s">
        <v>137</v>
      </c>
      <c r="C298" s="166">
        <v>24</v>
      </c>
      <c r="D298" s="165">
        <v>1549500</v>
      </c>
      <c r="E298" s="166">
        <v>17</v>
      </c>
      <c r="F298" s="166">
        <v>7</v>
      </c>
      <c r="G298" s="167">
        <v>0.29160000000000003</v>
      </c>
    </row>
    <row r="299" spans="1:7">
      <c r="A299" s="164" t="s">
        <v>296</v>
      </c>
      <c r="B299" s="166" t="s">
        <v>137</v>
      </c>
      <c r="C299" s="166">
        <v>9</v>
      </c>
      <c r="D299" s="165">
        <v>71400</v>
      </c>
      <c r="E299" s="166">
        <v>5</v>
      </c>
      <c r="F299" s="166">
        <v>4</v>
      </c>
      <c r="G299" s="167">
        <v>0.44440000000000002</v>
      </c>
    </row>
    <row r="300" spans="1:7">
      <c r="A300" s="164" t="s">
        <v>297</v>
      </c>
      <c r="B300" s="166" t="s">
        <v>137</v>
      </c>
      <c r="C300" s="166">
        <v>14</v>
      </c>
      <c r="D300" s="165">
        <v>22400</v>
      </c>
      <c r="E300" s="166">
        <v>3</v>
      </c>
      <c r="F300" s="166">
        <v>11</v>
      </c>
      <c r="G300" s="167">
        <v>0.78556999999999999</v>
      </c>
    </row>
    <row r="301" spans="1:7">
      <c r="A301" s="164" t="s">
        <v>298</v>
      </c>
      <c r="B301" s="166" t="s">
        <v>137</v>
      </c>
      <c r="C301" s="166">
        <v>42</v>
      </c>
      <c r="D301" s="165">
        <v>1825800</v>
      </c>
      <c r="E301" s="166">
        <v>25</v>
      </c>
      <c r="F301" s="166">
        <v>17</v>
      </c>
      <c r="G301" s="167">
        <v>0.4047</v>
      </c>
    </row>
    <row r="302" spans="1:7">
      <c r="A302" s="164" t="s">
        <v>299</v>
      </c>
      <c r="B302" s="166" t="s">
        <v>137</v>
      </c>
      <c r="C302" s="166">
        <v>20</v>
      </c>
      <c r="D302" s="165">
        <v>18101450</v>
      </c>
      <c r="E302" s="166">
        <v>14</v>
      </c>
      <c r="F302" s="166">
        <v>6</v>
      </c>
      <c r="G302" s="168">
        <v>0.3</v>
      </c>
    </row>
    <row r="303" spans="1:7">
      <c r="A303" s="164" t="s">
        <v>300</v>
      </c>
      <c r="B303" s="166" t="s">
        <v>137</v>
      </c>
      <c r="C303" s="166">
        <v>18</v>
      </c>
      <c r="D303" s="165">
        <v>725700</v>
      </c>
      <c r="E303" s="166">
        <v>18</v>
      </c>
      <c r="F303" s="166">
        <v>0</v>
      </c>
      <c r="G303" s="168">
        <v>0</v>
      </c>
    </row>
    <row r="304" spans="1:7">
      <c r="A304" s="164" t="s">
        <v>301</v>
      </c>
      <c r="B304" s="166" t="s">
        <v>137</v>
      </c>
      <c r="C304" s="166">
        <v>18</v>
      </c>
      <c r="D304" s="165">
        <v>502500</v>
      </c>
      <c r="E304" s="166">
        <v>15</v>
      </c>
      <c r="F304" s="166">
        <v>3</v>
      </c>
      <c r="G304" s="167">
        <v>0.1666</v>
      </c>
    </row>
    <row r="305" spans="1:7">
      <c r="A305" s="164" t="s">
        <v>302</v>
      </c>
      <c r="B305" s="166" t="s">
        <v>137</v>
      </c>
      <c r="C305" s="166">
        <v>23</v>
      </c>
      <c r="D305" s="165">
        <v>1703200</v>
      </c>
      <c r="E305" s="166">
        <v>20</v>
      </c>
      <c r="F305" s="166">
        <v>3</v>
      </c>
      <c r="G305" s="167">
        <v>0.13039999999999999</v>
      </c>
    </row>
    <row r="306" spans="1:7">
      <c r="A306" s="164" t="s">
        <v>303</v>
      </c>
      <c r="B306" s="166" t="s">
        <v>137</v>
      </c>
      <c r="C306" s="166">
        <v>18</v>
      </c>
      <c r="D306" s="165">
        <v>176500</v>
      </c>
      <c r="E306" s="166">
        <v>11</v>
      </c>
      <c r="F306" s="166">
        <v>7</v>
      </c>
      <c r="G306" s="167">
        <v>0.38879999999999998</v>
      </c>
    </row>
    <row r="307" spans="1:7">
      <c r="A307" s="164" t="s">
        <v>304</v>
      </c>
      <c r="B307" s="166" t="s">
        <v>137</v>
      </c>
      <c r="C307" s="166">
        <v>19</v>
      </c>
      <c r="D307" s="165">
        <v>328400</v>
      </c>
      <c r="E307" s="166">
        <v>16</v>
      </c>
      <c r="F307" s="166">
        <v>3</v>
      </c>
      <c r="G307" s="167">
        <v>0.1578</v>
      </c>
    </row>
    <row r="308" spans="1:7">
      <c r="A308" s="164" t="s">
        <v>305</v>
      </c>
      <c r="B308" s="166" t="s">
        <v>137</v>
      </c>
      <c r="C308" s="166">
        <v>41</v>
      </c>
      <c r="D308" s="165">
        <v>1250600</v>
      </c>
      <c r="E308" s="166">
        <v>19</v>
      </c>
      <c r="F308" s="166">
        <v>22</v>
      </c>
      <c r="G308" s="167">
        <v>0.53649999999999998</v>
      </c>
    </row>
    <row r="309" spans="1:7">
      <c r="A309" s="164" t="s">
        <v>306</v>
      </c>
      <c r="B309" s="166" t="s">
        <v>137</v>
      </c>
      <c r="C309" s="166">
        <v>15</v>
      </c>
      <c r="D309" s="165">
        <v>375600</v>
      </c>
      <c r="E309" s="166">
        <v>11</v>
      </c>
      <c r="F309" s="166">
        <v>4</v>
      </c>
      <c r="G309" s="167">
        <v>0.2666</v>
      </c>
    </row>
    <row r="310" spans="1:7">
      <c r="A310" s="164" t="s">
        <v>307</v>
      </c>
      <c r="B310" s="166" t="s">
        <v>137</v>
      </c>
      <c r="C310" s="166">
        <v>6</v>
      </c>
      <c r="D310" s="165">
        <v>101500</v>
      </c>
      <c r="E310" s="166">
        <v>5</v>
      </c>
      <c r="F310" s="166">
        <v>1</v>
      </c>
      <c r="G310" s="167">
        <v>0.1666</v>
      </c>
    </row>
    <row r="311" spans="1:7">
      <c r="A311" s="164" t="s">
        <v>308</v>
      </c>
      <c r="B311" s="166" t="s">
        <v>137</v>
      </c>
      <c r="C311" s="166">
        <v>19</v>
      </c>
      <c r="D311" s="165">
        <v>229600</v>
      </c>
      <c r="E311" s="166">
        <v>14</v>
      </c>
      <c r="F311" s="166">
        <v>5</v>
      </c>
      <c r="G311" s="167">
        <v>0.2631</v>
      </c>
    </row>
    <row r="312" spans="1:7">
      <c r="A312" s="164" t="s">
        <v>309</v>
      </c>
      <c r="B312" s="166" t="s">
        <v>137</v>
      </c>
      <c r="C312" s="166">
        <v>10</v>
      </c>
      <c r="D312" s="165">
        <v>33400</v>
      </c>
      <c r="E312" s="166">
        <v>10</v>
      </c>
      <c r="F312" s="166">
        <v>0</v>
      </c>
      <c r="G312" s="168">
        <v>0</v>
      </c>
    </row>
    <row r="313" spans="1:7">
      <c r="A313" s="164" t="s">
        <v>310</v>
      </c>
      <c r="B313" s="166" t="s">
        <v>137</v>
      </c>
      <c r="C313" s="166">
        <v>17</v>
      </c>
      <c r="D313" s="165">
        <v>867400</v>
      </c>
      <c r="E313" s="166">
        <v>13</v>
      </c>
      <c r="F313" s="166">
        <v>4</v>
      </c>
      <c r="G313" s="167">
        <v>0.23519999999999999</v>
      </c>
    </row>
    <row r="314" spans="1:7">
      <c r="A314" s="164" t="s">
        <v>312</v>
      </c>
      <c r="B314" s="166" t="s">
        <v>137</v>
      </c>
      <c r="C314" s="166">
        <v>6</v>
      </c>
      <c r="D314" s="165">
        <v>7500</v>
      </c>
      <c r="E314" s="166">
        <v>5</v>
      </c>
      <c r="F314" s="166">
        <v>1</v>
      </c>
      <c r="G314" s="168">
        <v>0.1666</v>
      </c>
    </row>
    <row r="315" spans="1:7">
      <c r="A315" s="164" t="s">
        <v>313</v>
      </c>
      <c r="B315" s="166" t="s">
        <v>137</v>
      </c>
      <c r="C315" s="166">
        <v>5</v>
      </c>
      <c r="D315" s="165">
        <v>68700</v>
      </c>
      <c r="E315" s="166">
        <v>4</v>
      </c>
      <c r="F315" s="166">
        <v>1</v>
      </c>
      <c r="G315" s="168">
        <v>0.2</v>
      </c>
    </row>
    <row r="316" spans="1:7">
      <c r="A316" s="164" t="s">
        <v>314</v>
      </c>
      <c r="B316" s="166" t="s">
        <v>137</v>
      </c>
      <c r="C316" s="166">
        <v>14</v>
      </c>
      <c r="D316" s="165">
        <v>65500</v>
      </c>
      <c r="E316" s="166">
        <v>14</v>
      </c>
      <c r="F316" s="166">
        <v>0</v>
      </c>
      <c r="G316" s="168">
        <v>0</v>
      </c>
    </row>
    <row r="317" spans="1:7">
      <c r="A317" s="164" t="s">
        <v>315</v>
      </c>
      <c r="B317" s="166" t="s">
        <v>137</v>
      </c>
      <c r="C317" s="166">
        <v>16</v>
      </c>
      <c r="D317" s="165">
        <v>51500</v>
      </c>
      <c r="E317" s="166">
        <v>16</v>
      </c>
      <c r="F317" s="166">
        <v>0</v>
      </c>
      <c r="G317" s="168">
        <v>0</v>
      </c>
    </row>
    <row r="318" spans="1:7">
      <c r="A318" s="164" t="s">
        <v>316</v>
      </c>
      <c r="B318" s="166" t="s">
        <v>137</v>
      </c>
      <c r="C318" s="166">
        <v>9</v>
      </c>
      <c r="D318" s="165">
        <v>23000</v>
      </c>
      <c r="E318" s="166">
        <v>9</v>
      </c>
      <c r="F318" s="166">
        <v>0</v>
      </c>
      <c r="G318" s="168">
        <v>0</v>
      </c>
    </row>
    <row r="319" spans="1:7">
      <c r="A319" s="164" t="s">
        <v>317</v>
      </c>
      <c r="B319" s="166" t="s">
        <v>137</v>
      </c>
      <c r="C319" s="166">
        <v>17</v>
      </c>
      <c r="D319" s="165">
        <v>11100</v>
      </c>
      <c r="E319" s="166">
        <v>17</v>
      </c>
      <c r="F319" s="166">
        <v>0</v>
      </c>
      <c r="G319" s="168">
        <v>0</v>
      </c>
    </row>
    <row r="320" spans="1:7">
      <c r="A320" s="169" t="s">
        <v>318</v>
      </c>
      <c r="B320" s="171" t="s">
        <v>137</v>
      </c>
      <c r="C320" s="171">
        <v>11</v>
      </c>
      <c r="D320" s="170">
        <v>2500</v>
      </c>
      <c r="E320" s="171">
        <v>8</v>
      </c>
      <c r="F320" s="171">
        <v>3</v>
      </c>
      <c r="G320" s="172">
        <v>0.2727</v>
      </c>
    </row>
    <row r="321" spans="1:7">
      <c r="A321" s="169" t="s">
        <v>319</v>
      </c>
      <c r="B321" s="171" t="s">
        <v>137</v>
      </c>
      <c r="C321" s="171">
        <v>8</v>
      </c>
      <c r="D321" s="170">
        <v>23000</v>
      </c>
      <c r="E321" s="171">
        <v>8</v>
      </c>
      <c r="F321" s="171">
        <v>0</v>
      </c>
      <c r="G321" s="172">
        <v>0</v>
      </c>
    </row>
    <row r="322" spans="1:7">
      <c r="A322" s="169" t="s">
        <v>320</v>
      </c>
      <c r="B322" s="171" t="s">
        <v>137</v>
      </c>
      <c r="C322" s="171">
        <v>9</v>
      </c>
      <c r="D322" s="170">
        <v>22150</v>
      </c>
      <c r="E322" s="171">
        <v>8</v>
      </c>
      <c r="F322" s="171">
        <v>1</v>
      </c>
      <c r="G322" s="172">
        <v>0.1111</v>
      </c>
    </row>
    <row r="323" spans="1:7">
      <c r="A323" s="169" t="s">
        <v>321</v>
      </c>
      <c r="B323" s="171" t="s">
        <v>137</v>
      </c>
      <c r="C323" s="171">
        <v>9</v>
      </c>
      <c r="D323" s="170">
        <v>14500</v>
      </c>
      <c r="E323" s="171">
        <v>8</v>
      </c>
      <c r="F323" s="171">
        <v>1</v>
      </c>
      <c r="G323" s="172">
        <v>0.1111</v>
      </c>
    </row>
    <row r="324" spans="1:7">
      <c r="A324" s="169" t="s">
        <v>322</v>
      </c>
      <c r="B324" s="171" t="s">
        <v>137</v>
      </c>
      <c r="C324" s="171">
        <v>8</v>
      </c>
      <c r="D324" s="170">
        <v>254700</v>
      </c>
      <c r="E324" s="171">
        <v>8</v>
      </c>
      <c r="F324" s="171">
        <v>0</v>
      </c>
      <c r="G324" s="172">
        <v>0</v>
      </c>
    </row>
    <row r="325" spans="1:7">
      <c r="A325" s="169" t="s">
        <v>323</v>
      </c>
      <c r="B325" s="171" t="s">
        <v>137</v>
      </c>
      <c r="C325" s="171">
        <v>7</v>
      </c>
      <c r="D325" s="170">
        <v>82500</v>
      </c>
      <c r="E325" s="171">
        <v>7</v>
      </c>
      <c r="F325" s="171">
        <v>0</v>
      </c>
      <c r="G325" s="172">
        <v>0</v>
      </c>
    </row>
    <row r="326" spans="1:7">
      <c r="A326" s="173" t="s">
        <v>324</v>
      </c>
      <c r="B326" s="175" t="s">
        <v>137</v>
      </c>
      <c r="C326" s="175">
        <v>20</v>
      </c>
      <c r="D326" s="174">
        <v>669100</v>
      </c>
      <c r="E326" s="175">
        <v>15</v>
      </c>
      <c r="F326" s="175">
        <v>5</v>
      </c>
      <c r="G326" s="177">
        <v>0.25</v>
      </c>
    </row>
    <row r="327" spans="1:7">
      <c r="A327" s="173" t="s">
        <v>325</v>
      </c>
      <c r="B327" s="175" t="s">
        <v>137</v>
      </c>
      <c r="C327" s="175">
        <v>11</v>
      </c>
      <c r="D327" s="174">
        <v>519500</v>
      </c>
      <c r="E327" s="175">
        <v>11</v>
      </c>
      <c r="F327" s="175">
        <v>0</v>
      </c>
      <c r="G327" s="177">
        <v>0</v>
      </c>
    </row>
    <row r="328" spans="1:7">
      <c r="A328" s="173" t="s">
        <v>326</v>
      </c>
      <c r="B328" s="175" t="s">
        <v>137</v>
      </c>
      <c r="C328" s="175">
        <v>12</v>
      </c>
      <c r="D328" s="174">
        <v>408800</v>
      </c>
      <c r="E328" s="175">
        <v>8</v>
      </c>
      <c r="F328" s="175">
        <v>4</v>
      </c>
      <c r="G328" s="176">
        <v>0.33329999999999999</v>
      </c>
    </row>
    <row r="329" spans="1:7">
      <c r="A329" s="173" t="s">
        <v>327</v>
      </c>
      <c r="B329" s="175" t="s">
        <v>137</v>
      </c>
      <c r="C329" s="175">
        <v>20</v>
      </c>
      <c r="D329" s="174">
        <v>1596050</v>
      </c>
      <c r="E329" s="175">
        <v>19</v>
      </c>
      <c r="F329" s="175">
        <v>1</v>
      </c>
      <c r="G329" s="177">
        <v>0.05</v>
      </c>
    </row>
    <row r="330" spans="1:7">
      <c r="A330" s="173" t="s">
        <v>328</v>
      </c>
      <c r="B330" s="175" t="s">
        <v>137</v>
      </c>
      <c r="C330" s="175">
        <v>11</v>
      </c>
      <c r="D330" s="174">
        <v>292800</v>
      </c>
      <c r="E330" s="175">
        <v>10</v>
      </c>
      <c r="F330" s="175">
        <v>1</v>
      </c>
      <c r="G330" s="176">
        <v>9.0899999999999995E-2</v>
      </c>
    </row>
    <row r="331" spans="1:7">
      <c r="A331" s="173" t="s">
        <v>329</v>
      </c>
      <c r="B331" s="175" t="s">
        <v>137</v>
      </c>
      <c r="C331" s="175">
        <v>19</v>
      </c>
      <c r="D331" s="174">
        <v>655500</v>
      </c>
      <c r="E331" s="175">
        <v>11</v>
      </c>
      <c r="F331" s="175">
        <v>8</v>
      </c>
      <c r="G331" s="176">
        <v>0.42099999999999999</v>
      </c>
    </row>
    <row r="332" spans="1:7">
      <c r="A332" s="173" t="s">
        <v>330</v>
      </c>
      <c r="B332" s="175" t="s">
        <v>137</v>
      </c>
      <c r="C332" s="175">
        <v>19</v>
      </c>
      <c r="D332" s="174">
        <v>971400</v>
      </c>
      <c r="E332" s="175">
        <v>18</v>
      </c>
      <c r="F332" s="175">
        <v>1</v>
      </c>
      <c r="G332" s="176">
        <v>5.2600000000000001E-2</v>
      </c>
    </row>
    <row r="333" spans="1:7">
      <c r="A333" s="173" t="s">
        <v>331</v>
      </c>
      <c r="B333" s="175" t="s">
        <v>137</v>
      </c>
      <c r="C333" s="175">
        <v>17</v>
      </c>
      <c r="D333" s="174">
        <v>440250</v>
      </c>
      <c r="E333" s="175">
        <v>17</v>
      </c>
      <c r="F333" s="175">
        <v>0</v>
      </c>
      <c r="G333" s="177">
        <v>0</v>
      </c>
    </row>
    <row r="334" spans="1:7">
      <c r="A334" s="173" t="s">
        <v>332</v>
      </c>
      <c r="B334" s="175" t="s">
        <v>137</v>
      </c>
      <c r="C334" s="175">
        <v>11</v>
      </c>
      <c r="D334" s="174">
        <v>866850</v>
      </c>
      <c r="E334" s="175">
        <v>10</v>
      </c>
      <c r="F334" s="175">
        <v>1</v>
      </c>
      <c r="G334" s="176">
        <v>9.0899999999999995E-2</v>
      </c>
    </row>
    <row r="335" spans="1:7">
      <c r="A335" s="173" t="s">
        <v>333</v>
      </c>
      <c r="B335" s="175" t="s">
        <v>137</v>
      </c>
      <c r="C335" s="175">
        <v>14</v>
      </c>
      <c r="D335" s="174">
        <v>1120500</v>
      </c>
      <c r="E335" s="175">
        <v>13</v>
      </c>
      <c r="F335" s="175">
        <v>1</v>
      </c>
      <c r="G335" s="176">
        <v>7.1400000000000005E-2</v>
      </c>
    </row>
    <row r="336" spans="1:7">
      <c r="A336" s="173" t="s">
        <v>334</v>
      </c>
      <c r="B336" s="175" t="s">
        <v>137</v>
      </c>
      <c r="C336" s="175">
        <v>2</v>
      </c>
      <c r="D336" s="174">
        <v>1850</v>
      </c>
      <c r="E336" s="175">
        <v>2</v>
      </c>
      <c r="F336" s="175">
        <v>0</v>
      </c>
      <c r="G336" s="177">
        <v>0</v>
      </c>
    </row>
    <row r="337" spans="1:7">
      <c r="A337" s="173" t="s">
        <v>335</v>
      </c>
      <c r="B337" s="175" t="s">
        <v>137</v>
      </c>
      <c r="C337" s="175">
        <v>19</v>
      </c>
      <c r="D337" s="174">
        <v>885150</v>
      </c>
      <c r="E337" s="175">
        <v>15</v>
      </c>
      <c r="F337" s="175">
        <v>4</v>
      </c>
      <c r="G337" s="176">
        <v>0.21049999999999999</v>
      </c>
    </row>
    <row r="338" spans="1:7">
      <c r="A338" s="173" t="s">
        <v>336</v>
      </c>
      <c r="B338" s="175" t="s">
        <v>137</v>
      </c>
      <c r="C338" s="175">
        <v>8</v>
      </c>
      <c r="D338" s="174">
        <v>800700</v>
      </c>
      <c r="E338" s="175">
        <v>6</v>
      </c>
      <c r="F338" s="175">
        <v>2</v>
      </c>
      <c r="G338" s="177">
        <v>0.25</v>
      </c>
    </row>
    <row r="339" spans="1:7">
      <c r="A339" s="173" t="s">
        <v>337</v>
      </c>
      <c r="B339" s="175" t="s">
        <v>137</v>
      </c>
      <c r="C339" s="175">
        <v>7</v>
      </c>
      <c r="D339" s="174">
        <v>180000</v>
      </c>
      <c r="E339" s="175">
        <v>6</v>
      </c>
      <c r="F339" s="175">
        <v>1</v>
      </c>
      <c r="G339" s="176">
        <v>0.14280000000000001</v>
      </c>
    </row>
    <row r="340" spans="1:7">
      <c r="A340" s="173" t="s">
        <v>338</v>
      </c>
      <c r="B340" s="175" t="s">
        <v>137</v>
      </c>
      <c r="C340" s="175">
        <v>23</v>
      </c>
      <c r="D340" s="174">
        <v>557150</v>
      </c>
      <c r="E340" s="175">
        <v>23</v>
      </c>
      <c r="F340" s="175">
        <v>0</v>
      </c>
      <c r="G340" s="177">
        <v>0</v>
      </c>
    </row>
    <row r="341" spans="1:7">
      <c r="A341" s="173" t="s">
        <v>339</v>
      </c>
      <c r="B341" s="175" t="s">
        <v>137</v>
      </c>
      <c r="C341" s="175">
        <v>14</v>
      </c>
      <c r="D341" s="174">
        <v>387350</v>
      </c>
      <c r="E341" s="175">
        <v>14</v>
      </c>
      <c r="F341" s="175">
        <v>1</v>
      </c>
      <c r="G341" s="176">
        <v>7.1400000000000005E-2</v>
      </c>
    </row>
    <row r="342" spans="1:7">
      <c r="A342" s="178" t="s">
        <v>340</v>
      </c>
      <c r="B342" s="180" t="s">
        <v>137</v>
      </c>
      <c r="C342" s="180">
        <v>13</v>
      </c>
      <c r="D342" s="179">
        <v>649850</v>
      </c>
      <c r="E342" s="180">
        <v>11</v>
      </c>
      <c r="F342" s="180">
        <v>2</v>
      </c>
      <c r="G342" s="181">
        <v>0.15379999999999999</v>
      </c>
    </row>
    <row r="343" spans="1:7">
      <c r="A343" s="178" t="s">
        <v>341</v>
      </c>
      <c r="B343" s="180" t="s">
        <v>137</v>
      </c>
      <c r="C343" s="180">
        <v>26</v>
      </c>
      <c r="D343" s="179">
        <v>616350</v>
      </c>
      <c r="E343" s="180">
        <v>21</v>
      </c>
      <c r="F343" s="180">
        <v>5</v>
      </c>
      <c r="G343" s="181">
        <v>0.1923</v>
      </c>
    </row>
    <row r="344" spans="1:7">
      <c r="A344" s="178" t="s">
        <v>342</v>
      </c>
      <c r="B344" s="180" t="s">
        <v>137</v>
      </c>
      <c r="C344" s="180">
        <v>12</v>
      </c>
      <c r="D344" s="179">
        <v>989650</v>
      </c>
      <c r="E344" s="180">
        <v>10</v>
      </c>
      <c r="F344" s="180">
        <v>2</v>
      </c>
      <c r="G344" s="181">
        <v>0.1666</v>
      </c>
    </row>
    <row r="345" spans="1:7">
      <c r="A345" s="178" t="s">
        <v>343</v>
      </c>
      <c r="B345" s="180" t="s">
        <v>137</v>
      </c>
      <c r="C345" s="180">
        <v>7</v>
      </c>
      <c r="D345" s="179">
        <v>120300</v>
      </c>
      <c r="E345" s="180">
        <v>5</v>
      </c>
      <c r="F345" s="180">
        <v>2</v>
      </c>
      <c r="G345" s="181">
        <v>0.28570000000000001</v>
      </c>
    </row>
    <row r="346" spans="1:7">
      <c r="A346" s="182" t="s">
        <v>344</v>
      </c>
      <c r="B346" s="183" t="s">
        <v>137</v>
      </c>
      <c r="C346" s="183">
        <v>21</v>
      </c>
      <c r="D346" s="186">
        <v>754500</v>
      </c>
      <c r="E346" s="183">
        <v>18</v>
      </c>
      <c r="F346" s="183">
        <v>3</v>
      </c>
      <c r="G346" s="184">
        <v>0.14280000000000001</v>
      </c>
    </row>
    <row r="347" spans="1:7">
      <c r="A347" s="182" t="s">
        <v>345</v>
      </c>
      <c r="B347" s="183" t="s">
        <v>137</v>
      </c>
      <c r="C347" s="183">
        <v>7</v>
      </c>
      <c r="D347" s="186">
        <v>588800</v>
      </c>
      <c r="E347" s="183">
        <v>7</v>
      </c>
      <c r="F347" s="183">
        <v>0</v>
      </c>
      <c r="G347" s="185">
        <v>0</v>
      </c>
    </row>
    <row r="348" spans="1:7">
      <c r="A348" s="182" t="s">
        <v>346</v>
      </c>
      <c r="B348" s="183" t="s">
        <v>137</v>
      </c>
      <c r="C348" s="183">
        <v>17</v>
      </c>
      <c r="D348" s="186">
        <v>719900</v>
      </c>
      <c r="E348" s="183">
        <v>15</v>
      </c>
      <c r="F348" s="183">
        <v>2</v>
      </c>
      <c r="G348" s="184">
        <v>0.1176</v>
      </c>
    </row>
    <row r="349" spans="1:7">
      <c r="A349" s="182" t="s">
        <v>347</v>
      </c>
      <c r="B349" s="183" t="s">
        <v>137</v>
      </c>
      <c r="C349" s="183">
        <v>26</v>
      </c>
      <c r="D349" s="186">
        <v>738700</v>
      </c>
      <c r="E349" s="183">
        <v>25</v>
      </c>
      <c r="F349" s="183">
        <v>1</v>
      </c>
      <c r="G349" s="184">
        <v>3.8399999999999997E-2</v>
      </c>
    </row>
    <row r="350" spans="1:7">
      <c r="A350" s="182" t="s">
        <v>348</v>
      </c>
      <c r="B350" s="183" t="s">
        <v>137</v>
      </c>
      <c r="C350" s="183">
        <v>18</v>
      </c>
      <c r="D350" s="186">
        <v>273450</v>
      </c>
      <c r="E350" s="183">
        <v>17</v>
      </c>
      <c r="F350" s="183">
        <v>1</v>
      </c>
      <c r="G350" s="187">
        <v>5.5500000000000001E-2</v>
      </c>
    </row>
    <row r="351" spans="1:7">
      <c r="A351" s="182" t="s">
        <v>349</v>
      </c>
      <c r="B351" s="183" t="s">
        <v>137</v>
      </c>
      <c r="C351" s="183">
        <v>4</v>
      </c>
      <c r="D351" s="186">
        <v>318150</v>
      </c>
      <c r="E351" s="183">
        <v>4</v>
      </c>
      <c r="F351" s="183">
        <v>0</v>
      </c>
      <c r="G351" s="188">
        <v>0</v>
      </c>
    </row>
    <row r="352" spans="1:7">
      <c r="A352" s="182" t="s">
        <v>350</v>
      </c>
      <c r="B352" s="183" t="s">
        <v>137</v>
      </c>
      <c r="C352" s="183">
        <v>15</v>
      </c>
      <c r="D352" s="186">
        <v>597000</v>
      </c>
      <c r="E352" s="183">
        <v>12</v>
      </c>
      <c r="F352" s="183">
        <v>3</v>
      </c>
      <c r="G352" s="188">
        <v>0.2</v>
      </c>
    </row>
    <row r="353" spans="1:7">
      <c r="A353" s="182" t="s">
        <v>351</v>
      </c>
      <c r="B353" s="183" t="s">
        <v>137</v>
      </c>
      <c r="C353" s="183">
        <v>7</v>
      </c>
      <c r="D353" s="186">
        <v>551200</v>
      </c>
      <c r="E353" s="183">
        <v>6</v>
      </c>
      <c r="F353" s="183">
        <v>1</v>
      </c>
      <c r="G353" s="187">
        <v>0.14280000000000001</v>
      </c>
    </row>
    <row r="354" spans="1:7">
      <c r="A354" s="182" t="s">
        <v>352</v>
      </c>
      <c r="B354" s="183" t="s">
        <v>137</v>
      </c>
      <c r="C354" s="183">
        <v>8</v>
      </c>
      <c r="D354" s="186">
        <v>525850</v>
      </c>
      <c r="E354" s="183">
        <v>8</v>
      </c>
      <c r="F354" s="183">
        <v>0</v>
      </c>
      <c r="G354" s="188">
        <v>0</v>
      </c>
    </row>
    <row r="355" spans="1:7">
      <c r="A355" s="182" t="s">
        <v>141</v>
      </c>
      <c r="B355" s="183" t="s">
        <v>137</v>
      </c>
      <c r="C355" s="183">
        <v>10</v>
      </c>
      <c r="D355" s="186">
        <v>500000</v>
      </c>
      <c r="E355" s="183">
        <v>10</v>
      </c>
      <c r="F355" s="183">
        <v>0</v>
      </c>
      <c r="G355" s="188">
        <v>0</v>
      </c>
    </row>
    <row r="356" spans="1:7">
      <c r="A356" s="182" t="s">
        <v>353</v>
      </c>
      <c r="B356" s="183" t="s">
        <v>137</v>
      </c>
      <c r="C356" s="183">
        <v>14</v>
      </c>
      <c r="D356" s="186">
        <v>203800</v>
      </c>
      <c r="E356" s="183">
        <v>11</v>
      </c>
      <c r="F356" s="183">
        <v>3</v>
      </c>
      <c r="G356" s="187">
        <v>0.2142</v>
      </c>
    </row>
    <row r="357" spans="1:7">
      <c r="A357" s="182" t="s">
        <v>354</v>
      </c>
      <c r="B357" s="183" t="s">
        <v>137</v>
      </c>
      <c r="C357" s="183">
        <v>11</v>
      </c>
      <c r="D357" s="186">
        <v>422950</v>
      </c>
      <c r="E357" s="183">
        <v>10</v>
      </c>
      <c r="F357" s="183">
        <v>1</v>
      </c>
      <c r="G357" s="187">
        <v>9.0899999999999995E-2</v>
      </c>
    </row>
    <row r="358" spans="1:7">
      <c r="A358" s="182" t="s">
        <v>355</v>
      </c>
      <c r="B358" s="183" t="s">
        <v>137</v>
      </c>
      <c r="C358" s="183">
        <v>13</v>
      </c>
      <c r="D358" s="186">
        <v>585100</v>
      </c>
      <c r="E358" s="183">
        <v>9</v>
      </c>
      <c r="F358" s="183">
        <v>4</v>
      </c>
      <c r="G358" s="187">
        <v>0.30759999999999998</v>
      </c>
    </row>
    <row r="359" spans="1:7">
      <c r="A359" s="182" t="s">
        <v>356</v>
      </c>
      <c r="B359" s="183" t="s">
        <v>137</v>
      </c>
      <c r="C359" s="183">
        <v>21</v>
      </c>
      <c r="D359" s="186">
        <v>1825050</v>
      </c>
      <c r="E359" s="183">
        <v>16</v>
      </c>
      <c r="F359" s="183">
        <v>5</v>
      </c>
      <c r="G359" s="187">
        <v>0.23799999999999999</v>
      </c>
    </row>
    <row r="360" spans="1:7">
      <c r="A360" s="189" t="s">
        <v>357</v>
      </c>
      <c r="B360" s="183" t="s">
        <v>137</v>
      </c>
      <c r="C360" s="183">
        <v>3</v>
      </c>
      <c r="D360" s="186">
        <v>8350</v>
      </c>
      <c r="E360" s="183">
        <v>3</v>
      </c>
      <c r="F360" s="183">
        <v>0</v>
      </c>
      <c r="G360" s="190">
        <v>0</v>
      </c>
    </row>
    <row r="361" spans="1:7">
      <c r="A361" s="191" t="s">
        <v>358</v>
      </c>
      <c r="B361" s="193" t="s">
        <v>137</v>
      </c>
      <c r="C361" s="193">
        <v>12</v>
      </c>
      <c r="D361" s="192">
        <v>383100</v>
      </c>
      <c r="E361" s="193">
        <v>12</v>
      </c>
      <c r="F361" s="193">
        <v>0</v>
      </c>
      <c r="G361" s="195">
        <v>0</v>
      </c>
    </row>
    <row r="362" spans="1:7">
      <c r="A362" s="191" t="s">
        <v>359</v>
      </c>
      <c r="B362" s="193" t="s">
        <v>137</v>
      </c>
      <c r="C362" s="193">
        <v>15</v>
      </c>
      <c r="D362" s="192">
        <v>144900</v>
      </c>
      <c r="E362" s="193">
        <v>12</v>
      </c>
      <c r="F362" s="193">
        <v>3</v>
      </c>
      <c r="G362" s="195">
        <v>0.2</v>
      </c>
    </row>
    <row r="363" spans="1:7">
      <c r="A363" s="191" t="s">
        <v>360</v>
      </c>
      <c r="B363" s="193" t="s">
        <v>137</v>
      </c>
      <c r="C363" s="193">
        <v>11</v>
      </c>
      <c r="D363" s="192">
        <v>494650</v>
      </c>
      <c r="E363" s="193">
        <v>10</v>
      </c>
      <c r="F363" s="193">
        <v>1</v>
      </c>
      <c r="G363" s="194">
        <v>9.0899999999999995E-2</v>
      </c>
    </row>
    <row r="364" spans="1:7">
      <c r="A364" s="191" t="s">
        <v>361</v>
      </c>
      <c r="B364" s="193" t="s">
        <v>137</v>
      </c>
      <c r="C364" s="193">
        <v>8</v>
      </c>
      <c r="D364" s="192">
        <v>87700</v>
      </c>
      <c r="E364" s="193">
        <v>7</v>
      </c>
      <c r="F364" s="193">
        <v>1</v>
      </c>
      <c r="G364" s="194">
        <v>0.125</v>
      </c>
    </row>
    <row r="365" spans="1:7">
      <c r="A365" s="191" t="s">
        <v>362</v>
      </c>
      <c r="B365" s="193" t="s">
        <v>137</v>
      </c>
      <c r="C365" s="193">
        <v>24</v>
      </c>
      <c r="D365" s="192">
        <v>391300</v>
      </c>
      <c r="E365" s="193">
        <v>23</v>
      </c>
      <c r="F365" s="193">
        <v>1</v>
      </c>
      <c r="G365" s="194">
        <v>4.1599999999999998E-2</v>
      </c>
    </row>
    <row r="366" spans="1:7">
      <c r="A366" s="191" t="s">
        <v>245</v>
      </c>
      <c r="B366" s="193" t="s">
        <v>137</v>
      </c>
      <c r="C366" s="193">
        <v>14</v>
      </c>
      <c r="D366" s="192">
        <v>277550</v>
      </c>
      <c r="E366" s="193">
        <v>14</v>
      </c>
      <c r="F366" s="193">
        <v>0</v>
      </c>
      <c r="G366" s="195">
        <v>0</v>
      </c>
    </row>
    <row r="367" spans="1:7">
      <c r="A367" s="191" t="s">
        <v>363</v>
      </c>
      <c r="B367" s="193" t="s">
        <v>137</v>
      </c>
      <c r="C367" s="193">
        <v>12</v>
      </c>
      <c r="D367" s="192">
        <v>449750</v>
      </c>
      <c r="E367" s="193">
        <v>10</v>
      </c>
      <c r="F367" s="193">
        <v>2</v>
      </c>
      <c r="G367" s="194">
        <v>0.1666</v>
      </c>
    </row>
    <row r="368" spans="1:7">
      <c r="A368" s="191" t="s">
        <v>364</v>
      </c>
      <c r="B368" s="193" t="s">
        <v>137</v>
      </c>
      <c r="C368" s="193">
        <v>11</v>
      </c>
      <c r="D368" s="192">
        <v>86300</v>
      </c>
      <c r="E368" s="193">
        <v>11</v>
      </c>
      <c r="F368" s="193">
        <v>0</v>
      </c>
      <c r="G368" s="195">
        <v>0</v>
      </c>
    </row>
    <row r="369" spans="1:7">
      <c r="A369" s="191" t="s">
        <v>365</v>
      </c>
      <c r="B369" s="193" t="s">
        <v>137</v>
      </c>
      <c r="C369" s="193">
        <v>19</v>
      </c>
      <c r="D369" s="192">
        <v>384000</v>
      </c>
      <c r="E369" s="193">
        <v>19</v>
      </c>
      <c r="F369" s="193">
        <v>0</v>
      </c>
      <c r="G369" s="195">
        <v>0</v>
      </c>
    </row>
    <row r="370" spans="1:7">
      <c r="A370" s="191" t="s">
        <v>366</v>
      </c>
      <c r="B370" s="193" t="s">
        <v>137</v>
      </c>
      <c r="C370" s="193">
        <v>26</v>
      </c>
      <c r="D370" s="192">
        <v>788700</v>
      </c>
      <c r="E370" s="193">
        <v>19</v>
      </c>
      <c r="F370" s="193">
        <v>7</v>
      </c>
      <c r="G370" s="194">
        <v>0.26919999999999999</v>
      </c>
    </row>
    <row r="371" spans="1:7">
      <c r="A371" s="191" t="s">
        <v>367</v>
      </c>
      <c r="B371" s="193" t="s">
        <v>137</v>
      </c>
      <c r="C371" s="193">
        <v>12</v>
      </c>
      <c r="D371" s="192">
        <v>169600</v>
      </c>
      <c r="E371" s="193">
        <v>7</v>
      </c>
      <c r="F371" s="193">
        <v>5</v>
      </c>
      <c r="G371" s="194">
        <v>0.41660000000000003</v>
      </c>
    </row>
    <row r="372" spans="1:7">
      <c r="A372" s="191" t="s">
        <v>368</v>
      </c>
      <c r="B372" s="193" t="s">
        <v>137</v>
      </c>
      <c r="C372" s="193">
        <v>25</v>
      </c>
      <c r="D372" s="192">
        <v>392650</v>
      </c>
      <c r="E372" s="193">
        <v>14</v>
      </c>
      <c r="F372" s="193">
        <v>11</v>
      </c>
      <c r="G372" s="195">
        <v>0.44</v>
      </c>
    </row>
    <row r="373" spans="1:7">
      <c r="A373" s="191" t="s">
        <v>369</v>
      </c>
      <c r="B373" s="193" t="s">
        <v>137</v>
      </c>
      <c r="C373" s="193">
        <v>13</v>
      </c>
      <c r="D373" s="192">
        <v>240400</v>
      </c>
      <c r="E373" s="193">
        <v>13</v>
      </c>
      <c r="F373" s="193">
        <v>0</v>
      </c>
      <c r="G373" s="195">
        <v>0</v>
      </c>
    </row>
    <row r="374" spans="1:7">
      <c r="A374" s="191" t="s">
        <v>370</v>
      </c>
      <c r="B374" s="193" t="s">
        <v>137</v>
      </c>
      <c r="C374" s="193">
        <v>24</v>
      </c>
      <c r="D374" s="192">
        <v>1772200</v>
      </c>
      <c r="E374" s="193">
        <v>18</v>
      </c>
      <c r="F374" s="193">
        <v>6</v>
      </c>
      <c r="G374" s="195">
        <v>0.25</v>
      </c>
    </row>
    <row r="375" spans="1:7">
      <c r="A375" s="191" t="s">
        <v>371</v>
      </c>
      <c r="B375" s="193" t="s">
        <v>137</v>
      </c>
      <c r="C375" s="193">
        <v>14</v>
      </c>
      <c r="D375" s="192">
        <v>258600</v>
      </c>
      <c r="E375" s="193">
        <v>14</v>
      </c>
      <c r="F375" s="193">
        <v>0</v>
      </c>
      <c r="G375" s="195">
        <v>0</v>
      </c>
    </row>
    <row r="376" spans="1:7">
      <c r="A376" s="191" t="s">
        <v>372</v>
      </c>
      <c r="B376" s="193" t="s">
        <v>137</v>
      </c>
      <c r="C376" s="193">
        <v>9</v>
      </c>
      <c r="D376" s="192">
        <v>99850</v>
      </c>
      <c r="E376" s="193">
        <v>9</v>
      </c>
      <c r="F376" s="193">
        <v>0</v>
      </c>
      <c r="G376" s="195">
        <v>0</v>
      </c>
    </row>
    <row r="377" spans="1:7">
      <c r="A377" s="191" t="s">
        <v>373</v>
      </c>
      <c r="B377" s="193" t="s">
        <v>137</v>
      </c>
      <c r="C377" s="193">
        <v>9</v>
      </c>
      <c r="D377" s="192">
        <v>99850</v>
      </c>
      <c r="E377" s="193">
        <v>9</v>
      </c>
      <c r="F377" s="193">
        <v>0</v>
      </c>
      <c r="G377" s="195">
        <v>0</v>
      </c>
    </row>
    <row r="378" spans="1:7">
      <c r="A378" s="191" t="s">
        <v>374</v>
      </c>
      <c r="B378" s="193" t="s">
        <v>137</v>
      </c>
      <c r="C378" s="193">
        <v>22</v>
      </c>
      <c r="D378" s="192">
        <v>824250</v>
      </c>
      <c r="E378" s="193">
        <v>19</v>
      </c>
      <c r="F378" s="193">
        <v>3</v>
      </c>
      <c r="G378" s="194">
        <v>0.1363</v>
      </c>
    </row>
    <row r="379" spans="1:7">
      <c r="A379" s="191" t="s">
        <v>375</v>
      </c>
      <c r="B379" s="193" t="s">
        <v>137</v>
      </c>
      <c r="C379" s="193">
        <v>16</v>
      </c>
      <c r="D379" s="192">
        <v>636450</v>
      </c>
      <c r="E379" s="193">
        <v>15</v>
      </c>
      <c r="F379" s="193">
        <v>1</v>
      </c>
      <c r="G379" s="194">
        <v>6.25E-2</v>
      </c>
    </row>
    <row r="380" spans="1:7">
      <c r="A380" s="191" t="s">
        <v>376</v>
      </c>
      <c r="B380" s="193" t="s">
        <v>137</v>
      </c>
      <c r="C380" s="193">
        <v>40</v>
      </c>
      <c r="D380" s="192">
        <v>1531600</v>
      </c>
      <c r="E380" s="193">
        <v>36</v>
      </c>
      <c r="F380" s="193">
        <v>4</v>
      </c>
      <c r="G380" s="195">
        <v>0.1</v>
      </c>
    </row>
    <row r="381" spans="1:7">
      <c r="A381" s="191" t="s">
        <v>377</v>
      </c>
      <c r="B381" s="193" t="s">
        <v>137</v>
      </c>
      <c r="C381" s="193">
        <v>47</v>
      </c>
      <c r="D381" s="192">
        <v>2512500</v>
      </c>
      <c r="E381" s="193">
        <v>43</v>
      </c>
      <c r="F381" s="193">
        <v>4</v>
      </c>
      <c r="G381" s="194">
        <v>8.5099999999999995E-2</v>
      </c>
    </row>
    <row r="382" spans="1:7">
      <c r="A382" s="191" t="s">
        <v>378</v>
      </c>
      <c r="B382" s="193" t="s">
        <v>137</v>
      </c>
      <c r="C382" s="193">
        <v>23</v>
      </c>
      <c r="D382" s="192">
        <v>1213200</v>
      </c>
      <c r="E382" s="193">
        <v>19</v>
      </c>
      <c r="F382" s="193">
        <v>4</v>
      </c>
      <c r="G382" s="194">
        <v>0.1739</v>
      </c>
    </row>
    <row r="383" spans="1:7">
      <c r="A383" s="191" t="s">
        <v>379</v>
      </c>
      <c r="B383" s="193" t="s">
        <v>137</v>
      </c>
      <c r="C383" s="193">
        <v>45</v>
      </c>
      <c r="D383" s="192">
        <v>2091200</v>
      </c>
      <c r="E383" s="193">
        <v>34</v>
      </c>
      <c r="F383" s="193">
        <v>11</v>
      </c>
      <c r="G383" s="194">
        <v>0.24440000000000001</v>
      </c>
    </row>
    <row r="384" spans="1:7">
      <c r="A384" s="191" t="s">
        <v>380</v>
      </c>
      <c r="B384" s="193" t="s">
        <v>137</v>
      </c>
      <c r="C384" s="193">
        <v>17</v>
      </c>
      <c r="D384" s="192">
        <v>249500</v>
      </c>
      <c r="E384" s="193">
        <v>13</v>
      </c>
      <c r="F384" s="193">
        <v>4</v>
      </c>
      <c r="G384" s="194">
        <v>0.23519999999999999</v>
      </c>
    </row>
    <row r="385" spans="1:7">
      <c r="A385" s="191" t="s">
        <v>381</v>
      </c>
      <c r="B385" s="193" t="s">
        <v>137</v>
      </c>
      <c r="C385" s="193">
        <v>11</v>
      </c>
      <c r="D385" s="192">
        <v>100600</v>
      </c>
      <c r="E385" s="193">
        <v>9</v>
      </c>
      <c r="F385" s="193">
        <v>2</v>
      </c>
      <c r="G385" s="194">
        <v>0.18179999999999999</v>
      </c>
    </row>
    <row r="386" spans="1:7">
      <c r="A386" s="191" t="s">
        <v>382</v>
      </c>
      <c r="B386" s="193" t="s">
        <v>137</v>
      </c>
      <c r="C386" s="193">
        <v>19</v>
      </c>
      <c r="D386" s="192">
        <v>276800</v>
      </c>
      <c r="E386" s="193">
        <v>17</v>
      </c>
      <c r="F386" s="193">
        <v>2</v>
      </c>
      <c r="G386" s="194">
        <v>0.1052</v>
      </c>
    </row>
    <row r="387" spans="1:7">
      <c r="A387" s="191" t="s">
        <v>383</v>
      </c>
      <c r="B387" s="193" t="s">
        <v>137</v>
      </c>
      <c r="C387" s="193">
        <v>24</v>
      </c>
      <c r="D387" s="192">
        <v>1136600</v>
      </c>
      <c r="E387" s="193">
        <v>19</v>
      </c>
      <c r="F387" s="193">
        <v>5</v>
      </c>
      <c r="G387" s="194">
        <v>0.20069999999999999</v>
      </c>
    </row>
    <row r="388" spans="1:7">
      <c r="A388" s="191" t="s">
        <v>384</v>
      </c>
      <c r="B388" s="193" t="s">
        <v>137</v>
      </c>
      <c r="C388" s="193">
        <v>26</v>
      </c>
      <c r="D388" s="192">
        <v>1214100</v>
      </c>
      <c r="E388" s="193">
        <v>20</v>
      </c>
      <c r="F388" s="193">
        <v>6</v>
      </c>
      <c r="G388" s="194">
        <v>0.23069999999999999</v>
      </c>
    </row>
    <row r="389" spans="1:7">
      <c r="A389" s="196" t="s">
        <v>385</v>
      </c>
      <c r="B389" s="198" t="s">
        <v>137</v>
      </c>
      <c r="C389" s="198">
        <v>14</v>
      </c>
      <c r="D389" s="197">
        <v>80900</v>
      </c>
      <c r="E389" s="198">
        <v>7</v>
      </c>
      <c r="F389" s="198">
        <v>7</v>
      </c>
      <c r="G389" s="199">
        <v>0.5</v>
      </c>
    </row>
    <row r="390" spans="1:7">
      <c r="A390" s="196" t="s">
        <v>386</v>
      </c>
      <c r="B390" s="198" t="s">
        <v>137</v>
      </c>
      <c r="C390" s="198">
        <v>15</v>
      </c>
      <c r="D390" s="197">
        <v>103500</v>
      </c>
      <c r="E390" s="198">
        <v>15</v>
      </c>
      <c r="F390" s="198">
        <v>0</v>
      </c>
      <c r="G390" s="199">
        <v>0</v>
      </c>
    </row>
    <row r="391" spans="1:7">
      <c r="A391" s="196" t="s">
        <v>387</v>
      </c>
      <c r="B391" s="198" t="s">
        <v>137</v>
      </c>
      <c r="C391" s="198">
        <v>14</v>
      </c>
      <c r="D391" s="197">
        <v>61200</v>
      </c>
      <c r="E391" s="198">
        <v>10</v>
      </c>
      <c r="F391" s="198">
        <v>4</v>
      </c>
      <c r="G391" s="199">
        <v>0.28570000000000001</v>
      </c>
    </row>
    <row r="392" spans="1:7">
      <c r="A392" s="196" t="s">
        <v>388</v>
      </c>
      <c r="B392" s="198" t="s">
        <v>137</v>
      </c>
      <c r="C392" s="198">
        <v>22</v>
      </c>
      <c r="D392" s="197">
        <v>52700</v>
      </c>
      <c r="E392" s="198">
        <v>21</v>
      </c>
      <c r="F392" s="198">
        <v>1</v>
      </c>
      <c r="G392" s="199">
        <v>4.4999999999999998E-2</v>
      </c>
    </row>
    <row r="393" spans="1:7">
      <c r="A393" s="196" t="s">
        <v>389</v>
      </c>
      <c r="B393" s="198" t="s">
        <v>137</v>
      </c>
      <c r="C393" s="198">
        <v>19</v>
      </c>
      <c r="D393" s="197">
        <v>27700</v>
      </c>
      <c r="E393" s="198">
        <v>17</v>
      </c>
      <c r="F393" s="198">
        <v>2</v>
      </c>
      <c r="G393" s="199">
        <v>0.1053</v>
      </c>
    </row>
    <row r="394" spans="1:7">
      <c r="A394" s="200" t="s">
        <v>390</v>
      </c>
      <c r="B394" s="202" t="s">
        <v>137</v>
      </c>
      <c r="C394" s="202">
        <v>23</v>
      </c>
      <c r="D394" s="201">
        <v>1193850</v>
      </c>
      <c r="E394" s="202">
        <v>22</v>
      </c>
      <c r="F394" s="202">
        <v>1</v>
      </c>
      <c r="G394" s="203">
        <v>4.3400000000000001E-2</v>
      </c>
    </row>
    <row r="395" spans="1:7">
      <c r="A395" s="200" t="s">
        <v>391</v>
      </c>
      <c r="B395" s="202" t="s">
        <v>137</v>
      </c>
      <c r="C395" s="202">
        <v>17</v>
      </c>
      <c r="D395" s="201">
        <v>117850</v>
      </c>
      <c r="E395" s="202">
        <v>8</v>
      </c>
      <c r="F395" s="202">
        <v>9</v>
      </c>
      <c r="G395" s="203">
        <v>0.52939999999999998</v>
      </c>
    </row>
    <row r="396" spans="1:7">
      <c r="A396" s="200" t="s">
        <v>392</v>
      </c>
      <c r="B396" s="202" t="s">
        <v>137</v>
      </c>
      <c r="C396" s="202">
        <v>31</v>
      </c>
      <c r="D396" s="201">
        <v>1918300</v>
      </c>
      <c r="E396" s="202">
        <v>28</v>
      </c>
      <c r="F396" s="202">
        <v>3</v>
      </c>
      <c r="G396" s="203">
        <v>9.6699999999999994E-2</v>
      </c>
    </row>
    <row r="397" spans="1:7">
      <c r="A397" s="200" t="s">
        <v>393</v>
      </c>
      <c r="B397" s="202" t="s">
        <v>137</v>
      </c>
      <c r="C397" s="202">
        <v>25</v>
      </c>
      <c r="D397" s="201">
        <v>1863250</v>
      </c>
      <c r="E397" s="202">
        <v>24</v>
      </c>
      <c r="F397" s="202">
        <v>1</v>
      </c>
      <c r="G397" s="204">
        <v>0.04</v>
      </c>
    </row>
    <row r="398" spans="1:7">
      <c r="A398" s="200" t="s">
        <v>394</v>
      </c>
      <c r="B398" s="202" t="s">
        <v>137</v>
      </c>
      <c r="C398" s="202">
        <v>34</v>
      </c>
      <c r="D398" s="201">
        <v>1485100</v>
      </c>
      <c r="E398" s="202">
        <v>30</v>
      </c>
      <c r="F398" s="202">
        <v>4</v>
      </c>
      <c r="G398" s="203">
        <v>0.1176</v>
      </c>
    </row>
    <row r="399" spans="1:7">
      <c r="A399" s="200" t="s">
        <v>395</v>
      </c>
      <c r="B399" s="202" t="s">
        <v>137</v>
      </c>
      <c r="C399" s="202">
        <v>15</v>
      </c>
      <c r="D399" s="201">
        <v>425300</v>
      </c>
      <c r="E399" s="202">
        <v>9</v>
      </c>
      <c r="F399" s="202">
        <v>6</v>
      </c>
      <c r="G399" s="204">
        <v>0.4</v>
      </c>
    </row>
    <row r="400" spans="1:7">
      <c r="A400" s="200" t="s">
        <v>396</v>
      </c>
      <c r="B400" s="202" t="s">
        <v>137</v>
      </c>
      <c r="C400" s="202">
        <v>14</v>
      </c>
      <c r="D400" s="201">
        <v>487200</v>
      </c>
      <c r="E400" s="202">
        <v>11</v>
      </c>
      <c r="F400" s="202">
        <v>3</v>
      </c>
      <c r="G400" s="203">
        <v>0.2142</v>
      </c>
    </row>
    <row r="401" spans="1:7">
      <c r="A401" s="200" t="s">
        <v>397</v>
      </c>
      <c r="B401" s="202" t="s">
        <v>137</v>
      </c>
      <c r="C401" s="202">
        <v>34</v>
      </c>
      <c r="D401" s="201">
        <v>943850</v>
      </c>
      <c r="E401" s="202">
        <v>30</v>
      </c>
      <c r="F401" s="202">
        <v>4</v>
      </c>
      <c r="G401" s="203">
        <v>0.1176</v>
      </c>
    </row>
    <row r="402" spans="1:7">
      <c r="A402" s="200" t="s">
        <v>398</v>
      </c>
      <c r="B402" s="202" t="s">
        <v>137</v>
      </c>
      <c r="C402" s="202">
        <v>31</v>
      </c>
      <c r="D402" s="201">
        <v>876000</v>
      </c>
      <c r="E402" s="202">
        <v>26</v>
      </c>
      <c r="F402" s="202">
        <v>5</v>
      </c>
      <c r="G402" s="203">
        <v>0.16120000000000001</v>
      </c>
    </row>
    <row r="403" spans="1:7">
      <c r="A403" s="200" t="s">
        <v>399</v>
      </c>
      <c r="B403" s="202" t="s">
        <v>137</v>
      </c>
      <c r="C403" s="202">
        <v>14</v>
      </c>
      <c r="D403" s="201">
        <v>108150</v>
      </c>
      <c r="E403" s="202">
        <v>14</v>
      </c>
      <c r="F403" s="202">
        <v>0</v>
      </c>
      <c r="G403" s="204">
        <v>0</v>
      </c>
    </row>
    <row r="404" spans="1:7">
      <c r="A404" s="200" t="s">
        <v>400</v>
      </c>
      <c r="B404" s="202" t="s">
        <v>137</v>
      </c>
      <c r="C404" s="202">
        <v>9</v>
      </c>
      <c r="D404" s="201">
        <v>65950</v>
      </c>
      <c r="E404" s="202">
        <v>7</v>
      </c>
      <c r="F404" s="202">
        <v>2</v>
      </c>
      <c r="G404" s="203">
        <v>0.22220000000000001</v>
      </c>
    </row>
    <row r="405" spans="1:7">
      <c r="A405" s="200" t="s">
        <v>401</v>
      </c>
      <c r="B405" s="202" t="s">
        <v>137</v>
      </c>
      <c r="C405" s="202">
        <v>13</v>
      </c>
      <c r="D405" s="201">
        <v>138750</v>
      </c>
      <c r="E405" s="202">
        <v>12</v>
      </c>
      <c r="F405" s="202">
        <v>1</v>
      </c>
      <c r="G405" s="203">
        <v>7.6899999999999996E-2</v>
      </c>
    </row>
    <row r="406" spans="1:7">
      <c r="A406" s="200" t="s">
        <v>402</v>
      </c>
      <c r="B406" s="202" t="s">
        <v>137</v>
      </c>
      <c r="C406" s="202">
        <v>3</v>
      </c>
      <c r="D406" s="201">
        <v>3800</v>
      </c>
      <c r="E406" s="202">
        <v>2</v>
      </c>
      <c r="F406" s="202">
        <v>1</v>
      </c>
      <c r="G406" s="203">
        <v>0.33329999999999999</v>
      </c>
    </row>
    <row r="407" spans="1:7">
      <c r="A407" s="200" t="s">
        <v>403</v>
      </c>
      <c r="B407" s="202" t="s">
        <v>137</v>
      </c>
      <c r="C407" s="202">
        <v>1</v>
      </c>
      <c r="D407" s="201">
        <v>1100</v>
      </c>
      <c r="E407" s="202">
        <v>1</v>
      </c>
      <c r="F407" s="202">
        <v>0</v>
      </c>
      <c r="G407" s="204">
        <v>0</v>
      </c>
    </row>
    <row r="408" spans="1:7">
      <c r="A408" s="200" t="s">
        <v>404</v>
      </c>
      <c r="B408" s="202" t="s">
        <v>137</v>
      </c>
      <c r="C408" s="202">
        <v>11</v>
      </c>
      <c r="D408" s="201">
        <v>210200</v>
      </c>
      <c r="E408" s="202">
        <v>11</v>
      </c>
      <c r="F408" s="202">
        <v>0</v>
      </c>
      <c r="G408" s="204">
        <v>0</v>
      </c>
    </row>
    <row r="409" spans="1:7">
      <c r="A409" s="200" t="s">
        <v>405</v>
      </c>
      <c r="B409" s="205" t="s">
        <v>137</v>
      </c>
      <c r="C409" s="205">
        <v>27</v>
      </c>
      <c r="D409" s="206">
        <v>791450</v>
      </c>
      <c r="E409" s="205">
        <v>21</v>
      </c>
      <c r="F409" s="205">
        <v>6</v>
      </c>
      <c r="G409" s="203">
        <v>0.22220000000000001</v>
      </c>
    </row>
    <row r="410" spans="1:7">
      <c r="A410" s="200" t="s">
        <v>406</v>
      </c>
      <c r="B410" s="205" t="s">
        <v>137</v>
      </c>
      <c r="C410" s="205">
        <v>15</v>
      </c>
      <c r="D410" s="206">
        <v>656700</v>
      </c>
      <c r="E410" s="205">
        <v>13</v>
      </c>
      <c r="F410" s="205">
        <v>2</v>
      </c>
      <c r="G410" s="203">
        <v>0.1333</v>
      </c>
    </row>
    <row r="411" spans="1:7">
      <c r="A411" s="200" t="s">
        <v>239</v>
      </c>
      <c r="B411" s="205" t="s">
        <v>137</v>
      </c>
      <c r="C411" s="205">
        <v>12</v>
      </c>
      <c r="D411" s="206">
        <v>537200</v>
      </c>
      <c r="E411" s="205">
        <v>8</v>
      </c>
      <c r="F411" s="205">
        <v>4</v>
      </c>
      <c r="G411" s="203">
        <v>0.33329999999999999</v>
      </c>
    </row>
    <row r="412" spans="1:7">
      <c r="A412" s="200" t="s">
        <v>407</v>
      </c>
      <c r="B412" s="205" t="s">
        <v>137</v>
      </c>
      <c r="C412" s="205">
        <v>21</v>
      </c>
      <c r="D412" s="206">
        <v>193450</v>
      </c>
      <c r="E412" s="205">
        <v>14</v>
      </c>
      <c r="F412" s="205">
        <v>7</v>
      </c>
      <c r="G412" s="203">
        <v>0.33329999999999999</v>
      </c>
    </row>
    <row r="413" spans="1:7">
      <c r="A413" s="200" t="s">
        <v>408</v>
      </c>
      <c r="B413" s="205" t="s">
        <v>137</v>
      </c>
      <c r="C413" s="205">
        <v>18</v>
      </c>
      <c r="D413" s="206">
        <v>1011250</v>
      </c>
      <c r="E413" s="205">
        <v>13</v>
      </c>
      <c r="F413" s="205">
        <v>5</v>
      </c>
      <c r="G413" s="203">
        <v>0.27779999999999999</v>
      </c>
    </row>
    <row r="414" spans="1:7">
      <c r="A414" s="207" t="s">
        <v>409</v>
      </c>
      <c r="B414" s="209" t="s">
        <v>137</v>
      </c>
      <c r="C414" s="209">
        <v>14</v>
      </c>
      <c r="D414" s="208">
        <v>586300</v>
      </c>
      <c r="E414" s="209">
        <v>10</v>
      </c>
      <c r="F414" s="209">
        <v>4</v>
      </c>
      <c r="G414" s="210">
        <v>0.28570000000000001</v>
      </c>
    </row>
    <row r="415" spans="1:7">
      <c r="A415" s="207" t="s">
        <v>410</v>
      </c>
      <c r="B415" s="209" t="s">
        <v>137</v>
      </c>
      <c r="C415" s="209">
        <v>6</v>
      </c>
      <c r="D415" s="208">
        <v>82350</v>
      </c>
      <c r="E415" s="209">
        <v>6</v>
      </c>
      <c r="F415" s="209">
        <v>0</v>
      </c>
      <c r="G415" s="211">
        <v>0</v>
      </c>
    </row>
    <row r="416" spans="1:7">
      <c r="A416" s="207" t="s">
        <v>411</v>
      </c>
      <c r="B416" s="209" t="s">
        <v>137</v>
      </c>
      <c r="C416" s="209">
        <v>17</v>
      </c>
      <c r="D416" s="208">
        <v>1020400</v>
      </c>
      <c r="E416" s="209">
        <v>15</v>
      </c>
      <c r="F416" s="209">
        <v>2</v>
      </c>
      <c r="G416" s="210">
        <v>0.1176</v>
      </c>
    </row>
    <row r="417" spans="1:7">
      <c r="A417" s="207" t="s">
        <v>412</v>
      </c>
      <c r="B417" s="209" t="s">
        <v>137</v>
      </c>
      <c r="C417" s="209">
        <v>9</v>
      </c>
      <c r="D417" s="208">
        <v>279650</v>
      </c>
      <c r="E417" s="209">
        <v>5</v>
      </c>
      <c r="F417" s="209">
        <v>4</v>
      </c>
      <c r="G417" s="210">
        <v>0.44440000000000002</v>
      </c>
    </row>
    <row r="418" spans="1:7">
      <c r="A418" s="207" t="s">
        <v>413</v>
      </c>
      <c r="B418" s="209" t="s">
        <v>137</v>
      </c>
      <c r="C418" s="209">
        <v>14</v>
      </c>
      <c r="D418" s="208">
        <v>590300</v>
      </c>
      <c r="E418" s="209">
        <v>14</v>
      </c>
      <c r="F418" s="209">
        <v>0</v>
      </c>
      <c r="G418" s="211">
        <v>0</v>
      </c>
    </row>
    <row r="419" spans="1:7">
      <c r="A419" s="207" t="s">
        <v>414</v>
      </c>
      <c r="B419" s="209" t="s">
        <v>137</v>
      </c>
      <c r="C419" s="209">
        <v>13</v>
      </c>
      <c r="D419" s="208">
        <v>392050</v>
      </c>
      <c r="E419" s="209">
        <v>13</v>
      </c>
      <c r="F419" s="209">
        <v>0</v>
      </c>
      <c r="G419" s="211">
        <v>0</v>
      </c>
    </row>
    <row r="420" spans="1:7">
      <c r="A420" s="207" t="s">
        <v>415</v>
      </c>
      <c r="B420" s="209" t="s">
        <v>137</v>
      </c>
      <c r="C420" s="209">
        <v>9</v>
      </c>
      <c r="D420" s="208">
        <v>41150</v>
      </c>
      <c r="E420" s="209">
        <v>9</v>
      </c>
      <c r="F420" s="209">
        <v>0</v>
      </c>
      <c r="G420" s="211">
        <v>0</v>
      </c>
    </row>
    <row r="421" spans="1:7">
      <c r="A421" s="207" t="s">
        <v>416</v>
      </c>
      <c r="B421" s="209" t="s">
        <v>137</v>
      </c>
      <c r="C421" s="209">
        <v>15</v>
      </c>
      <c r="D421" s="208">
        <v>142700</v>
      </c>
      <c r="E421" s="209">
        <v>13</v>
      </c>
      <c r="F421" s="209">
        <v>2</v>
      </c>
      <c r="G421" s="210">
        <v>0.1333</v>
      </c>
    </row>
    <row r="422" spans="1:7">
      <c r="A422" s="207" t="s">
        <v>417</v>
      </c>
      <c r="B422" s="209" t="s">
        <v>137</v>
      </c>
      <c r="C422" s="209">
        <v>23</v>
      </c>
      <c r="D422" s="208">
        <v>1617300</v>
      </c>
      <c r="E422" s="209">
        <v>23</v>
      </c>
      <c r="F422" s="209">
        <v>0</v>
      </c>
      <c r="G422" s="211">
        <v>0</v>
      </c>
    </row>
    <row r="423" spans="1:7">
      <c r="A423" s="207" t="s">
        <v>418</v>
      </c>
      <c r="B423" s="209" t="s">
        <v>137</v>
      </c>
      <c r="C423" s="209">
        <v>38</v>
      </c>
      <c r="D423" s="208">
        <v>1945450</v>
      </c>
      <c r="E423" s="209">
        <v>20</v>
      </c>
      <c r="F423" s="209">
        <v>18</v>
      </c>
      <c r="G423" s="210">
        <v>0.47360000000000002</v>
      </c>
    </row>
    <row r="424" spans="1:7">
      <c r="A424" s="207" t="s">
        <v>419</v>
      </c>
      <c r="B424" s="209" t="s">
        <v>137</v>
      </c>
      <c r="C424" s="209">
        <v>11</v>
      </c>
      <c r="D424" s="208">
        <v>1122250</v>
      </c>
      <c r="E424" s="209">
        <v>11</v>
      </c>
      <c r="F424" s="209">
        <v>0</v>
      </c>
      <c r="G424" s="211">
        <v>0</v>
      </c>
    </row>
    <row r="425" spans="1:7">
      <c r="A425" s="207" t="s">
        <v>420</v>
      </c>
      <c r="B425" s="209" t="s">
        <v>137</v>
      </c>
      <c r="C425" s="209">
        <v>12</v>
      </c>
      <c r="D425" s="208">
        <v>99350</v>
      </c>
      <c r="E425" s="209">
        <v>12</v>
      </c>
      <c r="F425" s="209">
        <v>0</v>
      </c>
      <c r="G425" s="211">
        <v>0</v>
      </c>
    </row>
    <row r="426" spans="1:7">
      <c r="A426" s="207" t="s">
        <v>421</v>
      </c>
      <c r="B426" s="209" t="s">
        <v>137</v>
      </c>
      <c r="C426" s="209">
        <v>6</v>
      </c>
      <c r="D426" s="208">
        <v>51300</v>
      </c>
      <c r="E426" s="209">
        <v>4</v>
      </c>
      <c r="F426" s="209">
        <v>2</v>
      </c>
      <c r="G426" s="210">
        <v>0.33329999999999999</v>
      </c>
    </row>
    <row r="427" spans="1:7">
      <c r="A427" s="207" t="s">
        <v>422</v>
      </c>
      <c r="B427" s="209" t="s">
        <v>137</v>
      </c>
      <c r="C427" s="209">
        <v>11</v>
      </c>
      <c r="D427" s="208">
        <v>741350</v>
      </c>
      <c r="E427" s="209">
        <v>9</v>
      </c>
      <c r="F427" s="209">
        <v>2</v>
      </c>
      <c r="G427" s="210">
        <v>0.18179999999999999</v>
      </c>
    </row>
    <row r="428" spans="1:7">
      <c r="A428" s="207" t="s">
        <v>423</v>
      </c>
      <c r="B428" s="209" t="s">
        <v>137</v>
      </c>
      <c r="C428" s="209">
        <v>14</v>
      </c>
      <c r="D428" s="208">
        <v>615550</v>
      </c>
      <c r="E428" s="209">
        <v>14</v>
      </c>
      <c r="F428" s="209">
        <v>0</v>
      </c>
      <c r="G428" s="211">
        <v>0</v>
      </c>
    </row>
    <row r="429" spans="1:7">
      <c r="A429" s="207" t="s">
        <v>424</v>
      </c>
      <c r="B429" s="209" t="s">
        <v>137</v>
      </c>
      <c r="C429" s="209">
        <v>7</v>
      </c>
      <c r="D429" s="208">
        <v>276500</v>
      </c>
      <c r="E429" s="209">
        <v>5</v>
      </c>
      <c r="F429" s="209">
        <v>2</v>
      </c>
      <c r="G429" s="210">
        <v>0.28570000000000001</v>
      </c>
    </row>
    <row r="430" spans="1:7">
      <c r="A430" s="207" t="s">
        <v>425</v>
      </c>
      <c r="B430" s="209" t="s">
        <v>137</v>
      </c>
      <c r="C430" s="209">
        <v>9</v>
      </c>
      <c r="D430" s="208">
        <v>137400</v>
      </c>
      <c r="E430" s="209">
        <v>8</v>
      </c>
      <c r="F430" s="209">
        <v>1</v>
      </c>
      <c r="G430" s="210">
        <v>0.1111</v>
      </c>
    </row>
    <row r="431" spans="1:7">
      <c r="A431" s="207" t="s">
        <v>426</v>
      </c>
      <c r="B431" s="209" t="s">
        <v>137</v>
      </c>
      <c r="C431" s="209">
        <v>11</v>
      </c>
      <c r="D431" s="208">
        <v>331500</v>
      </c>
      <c r="E431" s="209">
        <v>6</v>
      </c>
      <c r="F431" s="209">
        <v>5</v>
      </c>
      <c r="G431" s="210">
        <v>0.45450000000000002</v>
      </c>
    </row>
    <row r="432" spans="1:7">
      <c r="A432" s="207" t="s">
        <v>427</v>
      </c>
      <c r="B432" s="209" t="s">
        <v>137</v>
      </c>
      <c r="C432" s="209">
        <v>5</v>
      </c>
      <c r="D432" s="208">
        <v>71300</v>
      </c>
      <c r="E432" s="209">
        <v>3</v>
      </c>
      <c r="F432" s="209">
        <v>2</v>
      </c>
      <c r="G432" s="211">
        <v>0.4</v>
      </c>
    </row>
    <row r="433" spans="1:7">
      <c r="A433" s="207" t="s">
        <v>428</v>
      </c>
      <c r="B433" s="209" t="s">
        <v>137</v>
      </c>
      <c r="C433" s="209">
        <v>1</v>
      </c>
      <c r="D433" s="208">
        <v>650</v>
      </c>
      <c r="E433" s="209">
        <v>1</v>
      </c>
      <c r="F433" s="209">
        <v>0</v>
      </c>
      <c r="G433" s="211">
        <v>0</v>
      </c>
    </row>
    <row r="434" spans="1:7">
      <c r="A434" s="212" t="s">
        <v>429</v>
      </c>
      <c r="B434" s="214" t="s">
        <v>137</v>
      </c>
      <c r="C434" s="214">
        <v>16</v>
      </c>
      <c r="D434" s="213">
        <v>1173550</v>
      </c>
      <c r="E434" s="214">
        <v>12</v>
      </c>
      <c r="F434" s="214">
        <v>4</v>
      </c>
      <c r="G434" s="216">
        <v>0.25</v>
      </c>
    </row>
    <row r="435" spans="1:7">
      <c r="A435" s="212" t="s">
        <v>430</v>
      </c>
      <c r="B435" s="214" t="s">
        <v>137</v>
      </c>
      <c r="C435" s="214">
        <v>5</v>
      </c>
      <c r="D435" s="213">
        <v>25850</v>
      </c>
      <c r="E435" s="214">
        <v>5</v>
      </c>
      <c r="F435" s="214">
        <v>0</v>
      </c>
      <c r="G435" s="216">
        <v>0</v>
      </c>
    </row>
    <row r="436" spans="1:7">
      <c r="A436" s="212" t="s">
        <v>431</v>
      </c>
      <c r="B436" s="214" t="s">
        <v>137</v>
      </c>
      <c r="C436" s="214">
        <v>21</v>
      </c>
      <c r="D436" s="213">
        <v>1082750</v>
      </c>
      <c r="E436" s="214">
        <v>20</v>
      </c>
      <c r="F436" s="214">
        <v>1</v>
      </c>
      <c r="G436" s="215">
        <v>4.7600000000000003E-2</v>
      </c>
    </row>
    <row r="437" spans="1:7">
      <c r="A437" s="212" t="s">
        <v>432</v>
      </c>
      <c r="B437" s="214" t="s">
        <v>137</v>
      </c>
      <c r="C437" s="214">
        <v>9</v>
      </c>
      <c r="D437" s="213">
        <v>641150</v>
      </c>
      <c r="E437" s="214">
        <v>9</v>
      </c>
      <c r="F437" s="214">
        <v>0</v>
      </c>
      <c r="G437" s="216">
        <v>0</v>
      </c>
    </row>
    <row r="438" spans="1:7">
      <c r="A438" s="212" t="s">
        <v>433</v>
      </c>
      <c r="B438" s="214" t="s">
        <v>137</v>
      </c>
      <c r="C438" s="214">
        <v>6</v>
      </c>
      <c r="D438" s="213">
        <v>32350</v>
      </c>
      <c r="E438" s="214">
        <v>5</v>
      </c>
      <c r="F438" s="214">
        <v>1</v>
      </c>
      <c r="G438" s="215">
        <v>0.1666</v>
      </c>
    </row>
    <row r="439" spans="1:7">
      <c r="A439" s="212" t="s">
        <v>434</v>
      </c>
      <c r="B439" s="214" t="s">
        <v>137</v>
      </c>
      <c r="C439" s="214">
        <v>12</v>
      </c>
      <c r="D439" s="213">
        <v>800050</v>
      </c>
      <c r="E439" s="214">
        <v>9</v>
      </c>
      <c r="F439" s="214">
        <v>3</v>
      </c>
      <c r="G439" s="216">
        <v>0.25</v>
      </c>
    </row>
    <row r="440" spans="1:7">
      <c r="A440" s="212" t="s">
        <v>435</v>
      </c>
      <c r="B440" s="214" t="s">
        <v>137</v>
      </c>
      <c r="C440" s="214">
        <v>15</v>
      </c>
      <c r="D440" s="213">
        <v>1479050</v>
      </c>
      <c r="E440" s="214">
        <v>12</v>
      </c>
      <c r="F440" s="214">
        <v>3</v>
      </c>
      <c r="G440" s="216">
        <v>0.2</v>
      </c>
    </row>
    <row r="441" spans="1:7">
      <c r="A441" s="212" t="s">
        <v>436</v>
      </c>
      <c r="B441" s="214" t="s">
        <v>137</v>
      </c>
      <c r="C441" s="214">
        <v>22</v>
      </c>
      <c r="D441" s="213">
        <v>909700</v>
      </c>
      <c r="E441" s="214">
        <v>17</v>
      </c>
      <c r="F441" s="214">
        <v>5</v>
      </c>
      <c r="G441" s="215">
        <v>0.22720000000000001</v>
      </c>
    </row>
    <row r="442" spans="1:7">
      <c r="A442" s="212" t="s">
        <v>437</v>
      </c>
      <c r="B442" s="214" t="s">
        <v>137</v>
      </c>
      <c r="C442" s="214">
        <v>24</v>
      </c>
      <c r="D442" s="213">
        <v>1057150</v>
      </c>
      <c r="E442" s="214">
        <v>22</v>
      </c>
      <c r="F442" s="214">
        <v>2</v>
      </c>
      <c r="G442" s="215">
        <v>8.3299999999999999E-2</v>
      </c>
    </row>
    <row r="443" spans="1:7">
      <c r="A443" s="212" t="s">
        <v>438</v>
      </c>
      <c r="B443" s="214" t="s">
        <v>137</v>
      </c>
      <c r="C443" s="214">
        <v>16</v>
      </c>
      <c r="D443" s="213">
        <v>191550</v>
      </c>
      <c r="E443" s="214">
        <v>13</v>
      </c>
      <c r="F443" s="214">
        <v>3</v>
      </c>
      <c r="G443" s="215">
        <v>0.1875</v>
      </c>
    </row>
    <row r="444" spans="1:7">
      <c r="A444" s="212" t="s">
        <v>439</v>
      </c>
      <c r="B444" s="214" t="s">
        <v>137</v>
      </c>
      <c r="C444" s="214">
        <v>11</v>
      </c>
      <c r="D444" s="213">
        <v>361050</v>
      </c>
      <c r="E444" s="214">
        <v>11</v>
      </c>
      <c r="F444" s="214">
        <v>0</v>
      </c>
      <c r="G444" s="216">
        <v>0</v>
      </c>
    </row>
    <row r="445" spans="1:7">
      <c r="A445" s="212" t="s">
        <v>440</v>
      </c>
      <c r="B445" s="214" t="s">
        <v>137</v>
      </c>
      <c r="C445" s="214">
        <v>16</v>
      </c>
      <c r="D445" s="213">
        <v>1022100</v>
      </c>
      <c r="E445" s="214">
        <v>14</v>
      </c>
      <c r="F445" s="214">
        <v>2</v>
      </c>
      <c r="G445" s="215">
        <v>0.125</v>
      </c>
    </row>
    <row r="446" spans="1:7">
      <c r="A446" s="212" t="s">
        <v>441</v>
      </c>
      <c r="B446" s="214" t="s">
        <v>137</v>
      </c>
      <c r="C446" s="214">
        <v>8</v>
      </c>
      <c r="D446" s="213">
        <v>98000</v>
      </c>
      <c r="E446" s="214">
        <v>7</v>
      </c>
      <c r="F446" s="214">
        <v>1</v>
      </c>
      <c r="G446" s="215">
        <v>0.125</v>
      </c>
    </row>
    <row r="447" spans="1:7">
      <c r="A447" s="212" t="s">
        <v>54</v>
      </c>
      <c r="B447" s="214" t="s">
        <v>137</v>
      </c>
      <c r="C447" s="214">
        <v>6</v>
      </c>
      <c r="D447" s="213">
        <v>261500</v>
      </c>
      <c r="E447" s="214">
        <v>6</v>
      </c>
      <c r="F447" s="214">
        <v>0</v>
      </c>
      <c r="G447" s="216">
        <v>0</v>
      </c>
    </row>
    <row r="448" spans="1:7">
      <c r="A448" s="212" t="s">
        <v>442</v>
      </c>
      <c r="B448" s="214" t="s">
        <v>137</v>
      </c>
      <c r="C448" s="214">
        <v>15</v>
      </c>
      <c r="D448" s="213">
        <v>678350</v>
      </c>
      <c r="E448" s="214">
        <v>13</v>
      </c>
      <c r="F448" s="214">
        <v>2</v>
      </c>
      <c r="G448" s="215">
        <v>0.1333</v>
      </c>
    </row>
    <row r="449" spans="1:7">
      <c r="A449" s="212" t="s">
        <v>443</v>
      </c>
      <c r="B449" s="214" t="s">
        <v>137</v>
      </c>
      <c r="C449" s="214">
        <v>15</v>
      </c>
      <c r="D449" s="213">
        <v>180950</v>
      </c>
      <c r="E449" s="214">
        <v>14</v>
      </c>
      <c r="F449" s="214">
        <v>1</v>
      </c>
      <c r="G449" s="215">
        <v>6.6600000000000006E-2</v>
      </c>
    </row>
    <row r="450" spans="1:7">
      <c r="A450" s="217" t="s">
        <v>444</v>
      </c>
      <c r="B450" s="219" t="s">
        <v>137</v>
      </c>
      <c r="C450" s="219">
        <v>5</v>
      </c>
      <c r="D450" s="218">
        <v>260850</v>
      </c>
      <c r="E450" s="219">
        <v>5</v>
      </c>
      <c r="F450" s="219">
        <v>0</v>
      </c>
      <c r="G450" s="221">
        <v>0</v>
      </c>
    </row>
    <row r="451" spans="1:7">
      <c r="A451" s="217" t="s">
        <v>445</v>
      </c>
      <c r="B451" s="219" t="s">
        <v>137</v>
      </c>
      <c r="C451" s="219">
        <v>23</v>
      </c>
      <c r="D451" s="218">
        <v>707100</v>
      </c>
      <c r="E451" s="219">
        <v>21</v>
      </c>
      <c r="F451" s="219">
        <v>2</v>
      </c>
      <c r="G451" s="220">
        <v>8.6900000000000005E-2</v>
      </c>
    </row>
    <row r="452" spans="1:7">
      <c r="A452" s="217" t="s">
        <v>446</v>
      </c>
      <c r="B452" s="219" t="s">
        <v>137</v>
      </c>
      <c r="C452" s="219">
        <v>16</v>
      </c>
      <c r="D452" s="218">
        <v>1264250</v>
      </c>
      <c r="E452" s="219">
        <v>13</v>
      </c>
      <c r="F452" s="219">
        <v>3</v>
      </c>
      <c r="G452" s="220">
        <v>0.1875</v>
      </c>
    </row>
    <row r="453" spans="1:7">
      <c r="A453" s="217" t="s">
        <v>447</v>
      </c>
      <c r="B453" s="219" t="s">
        <v>137</v>
      </c>
      <c r="C453" s="219">
        <v>15</v>
      </c>
      <c r="D453" s="218">
        <v>429500</v>
      </c>
      <c r="E453" s="219">
        <v>13</v>
      </c>
      <c r="F453" s="219">
        <v>2</v>
      </c>
      <c r="G453" s="220">
        <v>0.1333</v>
      </c>
    </row>
    <row r="454" spans="1:7">
      <c r="A454" s="217" t="s">
        <v>448</v>
      </c>
      <c r="B454" s="219" t="s">
        <v>137</v>
      </c>
      <c r="C454" s="219">
        <v>20</v>
      </c>
      <c r="D454" s="218">
        <v>1152200</v>
      </c>
      <c r="E454" s="219">
        <v>19</v>
      </c>
      <c r="F454" s="219">
        <v>1</v>
      </c>
      <c r="G454" s="221">
        <v>0.05</v>
      </c>
    </row>
    <row r="455" spans="1:7">
      <c r="A455" s="217" t="s">
        <v>449</v>
      </c>
      <c r="B455" s="219" t="s">
        <v>137</v>
      </c>
      <c r="C455" s="219">
        <v>11</v>
      </c>
      <c r="D455" s="218">
        <v>189650</v>
      </c>
      <c r="E455" s="219">
        <v>7</v>
      </c>
      <c r="F455" s="219">
        <v>4</v>
      </c>
      <c r="G455" s="220">
        <v>0.36359999999999998</v>
      </c>
    </row>
    <row r="456" spans="1:7">
      <c r="A456" s="217" t="s">
        <v>450</v>
      </c>
      <c r="B456" s="219" t="s">
        <v>137</v>
      </c>
      <c r="C456" s="219">
        <v>44</v>
      </c>
      <c r="D456" s="218">
        <v>2174600</v>
      </c>
      <c r="E456" s="219">
        <v>41</v>
      </c>
      <c r="F456" s="219">
        <v>3</v>
      </c>
      <c r="G456" s="220">
        <v>6.8099999999999994E-2</v>
      </c>
    </row>
    <row r="457" spans="1:7">
      <c r="A457" s="217" t="s">
        <v>451</v>
      </c>
      <c r="B457" s="219" t="s">
        <v>137</v>
      </c>
      <c r="C457" s="219">
        <v>16</v>
      </c>
      <c r="D457" s="218">
        <v>899950</v>
      </c>
      <c r="E457" s="219">
        <v>15</v>
      </c>
      <c r="F457" s="219">
        <v>1</v>
      </c>
      <c r="G457" s="220">
        <v>6.25E-2</v>
      </c>
    </row>
    <row r="458" spans="1:7">
      <c r="A458" s="217" t="s">
        <v>452</v>
      </c>
      <c r="B458" s="219" t="s">
        <v>137</v>
      </c>
      <c r="C458" s="219">
        <v>17</v>
      </c>
      <c r="D458" s="218">
        <v>1293200</v>
      </c>
      <c r="E458" s="219">
        <v>12</v>
      </c>
      <c r="F458" s="219">
        <v>5</v>
      </c>
      <c r="G458" s="220">
        <v>0.29409999999999997</v>
      </c>
    </row>
    <row r="459" spans="1:7">
      <c r="A459" s="217" t="s">
        <v>453</v>
      </c>
      <c r="B459" s="219" t="s">
        <v>137</v>
      </c>
      <c r="C459" s="219">
        <v>7</v>
      </c>
      <c r="D459" s="218">
        <v>511500</v>
      </c>
      <c r="E459" s="219">
        <v>7</v>
      </c>
      <c r="F459" s="219">
        <v>0</v>
      </c>
      <c r="G459" s="221">
        <v>0</v>
      </c>
    </row>
    <row r="460" spans="1:7">
      <c r="A460" s="217" t="s">
        <v>454</v>
      </c>
      <c r="B460" s="219" t="s">
        <v>137</v>
      </c>
      <c r="C460" s="219">
        <v>24</v>
      </c>
      <c r="D460" s="218">
        <v>701350</v>
      </c>
      <c r="E460" s="219">
        <v>21</v>
      </c>
      <c r="F460" s="219">
        <v>3</v>
      </c>
      <c r="G460" s="220">
        <v>0.125</v>
      </c>
    </row>
    <row r="461" spans="1:7">
      <c r="A461" s="217" t="s">
        <v>455</v>
      </c>
      <c r="B461" s="219" t="s">
        <v>137</v>
      </c>
      <c r="C461" s="219">
        <v>16</v>
      </c>
      <c r="D461" s="218">
        <v>764850</v>
      </c>
      <c r="E461" s="219">
        <v>10</v>
      </c>
      <c r="F461" s="219">
        <v>6</v>
      </c>
      <c r="G461" s="220">
        <v>0.375</v>
      </c>
    </row>
    <row r="462" spans="1:7">
      <c r="A462" s="217" t="s">
        <v>456</v>
      </c>
      <c r="B462" s="219" t="s">
        <v>137</v>
      </c>
      <c r="C462" s="219">
        <v>37</v>
      </c>
      <c r="D462" s="218">
        <v>1119600</v>
      </c>
      <c r="E462" s="219">
        <v>33</v>
      </c>
      <c r="F462" s="219">
        <v>4</v>
      </c>
      <c r="G462" s="220">
        <v>0.1081</v>
      </c>
    </row>
    <row r="463" spans="1:7">
      <c r="A463" s="217" t="s">
        <v>457</v>
      </c>
      <c r="B463" s="219" t="s">
        <v>137</v>
      </c>
      <c r="C463" s="219">
        <v>12</v>
      </c>
      <c r="D463" s="218">
        <v>647350</v>
      </c>
      <c r="E463" s="219">
        <v>12</v>
      </c>
      <c r="F463" s="219">
        <v>0</v>
      </c>
      <c r="G463" s="221">
        <v>0</v>
      </c>
    </row>
    <row r="464" spans="1:7">
      <c r="A464" s="217" t="s">
        <v>458</v>
      </c>
      <c r="B464" s="219" t="s">
        <v>137</v>
      </c>
      <c r="C464" s="219">
        <v>7</v>
      </c>
      <c r="D464" s="218">
        <v>79000</v>
      </c>
      <c r="E464" s="219">
        <v>6</v>
      </c>
      <c r="F464" s="219">
        <v>1</v>
      </c>
      <c r="G464" s="220">
        <v>0.14280000000000001</v>
      </c>
    </row>
    <row r="465" spans="1:7">
      <c r="A465" s="217" t="s">
        <v>459</v>
      </c>
      <c r="B465" s="219" t="s">
        <v>137</v>
      </c>
      <c r="C465" s="219">
        <v>30</v>
      </c>
      <c r="D465" s="218">
        <v>1384350</v>
      </c>
      <c r="E465" s="219">
        <v>27</v>
      </c>
      <c r="F465" s="219">
        <v>3</v>
      </c>
      <c r="G465" s="221">
        <v>0.1</v>
      </c>
    </row>
    <row r="466" spans="1:7">
      <c r="A466" s="217" t="s">
        <v>460</v>
      </c>
      <c r="B466" s="219" t="s">
        <v>137</v>
      </c>
      <c r="C466" s="219">
        <v>26</v>
      </c>
      <c r="D466" s="218">
        <v>966900</v>
      </c>
      <c r="E466" s="219">
        <v>25</v>
      </c>
      <c r="F466" s="219">
        <v>1</v>
      </c>
      <c r="G466" s="220">
        <v>3.8399999999999997E-2</v>
      </c>
    </row>
    <row r="467" spans="1:7">
      <c r="A467" s="217" t="s">
        <v>461</v>
      </c>
      <c r="B467" s="219" t="s">
        <v>137</v>
      </c>
      <c r="C467" s="219">
        <v>8</v>
      </c>
      <c r="D467" s="218">
        <v>547350</v>
      </c>
      <c r="E467" s="219">
        <v>8</v>
      </c>
      <c r="F467" s="219">
        <v>0</v>
      </c>
      <c r="G467" s="221">
        <v>0</v>
      </c>
    </row>
    <row r="468" spans="1:7">
      <c r="A468" s="217" t="s">
        <v>462</v>
      </c>
      <c r="B468" s="219" t="s">
        <v>137</v>
      </c>
      <c r="C468" s="219">
        <v>25</v>
      </c>
      <c r="D468" s="218">
        <v>953450</v>
      </c>
      <c r="E468" s="219">
        <v>21</v>
      </c>
      <c r="F468" s="219">
        <v>4</v>
      </c>
      <c r="G468" s="221">
        <v>0.16</v>
      </c>
    </row>
    <row r="469" spans="1:7">
      <c r="A469" s="217" t="s">
        <v>463</v>
      </c>
      <c r="B469" s="219" t="s">
        <v>137</v>
      </c>
      <c r="C469" s="219">
        <v>26</v>
      </c>
      <c r="D469" s="218">
        <v>646050</v>
      </c>
      <c r="E469" s="219">
        <v>18</v>
      </c>
      <c r="F469" s="219">
        <v>8</v>
      </c>
      <c r="G469" s="220">
        <v>0.30759999999999998</v>
      </c>
    </row>
    <row r="470" spans="1:7">
      <c r="A470" s="217" t="s">
        <v>464</v>
      </c>
      <c r="B470" s="219" t="s">
        <v>137</v>
      </c>
      <c r="C470" s="219">
        <v>18</v>
      </c>
      <c r="D470" s="218">
        <v>1254250</v>
      </c>
      <c r="E470" s="219">
        <v>16</v>
      </c>
      <c r="F470" s="219">
        <v>2</v>
      </c>
      <c r="G470" s="220">
        <v>0.1111</v>
      </c>
    </row>
    <row r="471" spans="1:7">
      <c r="A471" s="217" t="s">
        <v>465</v>
      </c>
      <c r="B471" s="219" t="s">
        <v>137</v>
      </c>
      <c r="C471" s="219">
        <v>23</v>
      </c>
      <c r="D471" s="218">
        <v>791200</v>
      </c>
      <c r="E471" s="219">
        <v>23</v>
      </c>
      <c r="F471" s="219">
        <v>0</v>
      </c>
      <c r="G471" s="221">
        <v>0</v>
      </c>
    </row>
    <row r="472" spans="1:7">
      <c r="A472" s="217" t="s">
        <v>466</v>
      </c>
      <c r="B472" s="219" t="s">
        <v>137</v>
      </c>
      <c r="C472" s="219">
        <v>16</v>
      </c>
      <c r="D472" s="218">
        <v>366450</v>
      </c>
      <c r="E472" s="219">
        <v>13</v>
      </c>
      <c r="F472" s="219">
        <v>3</v>
      </c>
      <c r="G472" s="220">
        <v>0.1875</v>
      </c>
    </row>
    <row r="473" spans="1:7">
      <c r="A473" s="217" t="s">
        <v>467</v>
      </c>
      <c r="B473" s="219" t="s">
        <v>137</v>
      </c>
      <c r="C473" s="219">
        <v>18</v>
      </c>
      <c r="D473" s="218">
        <v>1532250</v>
      </c>
      <c r="E473" s="219">
        <v>17</v>
      </c>
      <c r="F473" s="219">
        <v>1</v>
      </c>
      <c r="G473" s="220">
        <v>5.5500000000000001E-2</v>
      </c>
    </row>
    <row r="474" spans="1:7">
      <c r="A474" s="217" t="s">
        <v>468</v>
      </c>
      <c r="B474" s="219" t="s">
        <v>137</v>
      </c>
      <c r="C474" s="219">
        <v>35</v>
      </c>
      <c r="D474" s="218">
        <v>927400</v>
      </c>
      <c r="E474" s="219">
        <v>23</v>
      </c>
      <c r="F474" s="219">
        <v>12</v>
      </c>
      <c r="G474" s="220">
        <v>0.34279999999999999</v>
      </c>
    </row>
    <row r="475" spans="1:7">
      <c r="A475" s="217" t="s">
        <v>469</v>
      </c>
      <c r="B475" s="219" t="s">
        <v>137</v>
      </c>
      <c r="C475" s="219">
        <v>15</v>
      </c>
      <c r="D475" s="218">
        <v>834350</v>
      </c>
      <c r="E475" s="219">
        <v>14</v>
      </c>
      <c r="F475" s="219">
        <v>1</v>
      </c>
      <c r="G475" s="220">
        <v>6.6600000000000006E-2</v>
      </c>
    </row>
    <row r="476" spans="1:7">
      <c r="A476" s="217" t="s">
        <v>470</v>
      </c>
      <c r="B476" s="219" t="s">
        <v>137</v>
      </c>
      <c r="C476" s="219">
        <v>8</v>
      </c>
      <c r="D476" s="218">
        <v>43350</v>
      </c>
      <c r="E476" s="219">
        <v>7</v>
      </c>
      <c r="F476" s="219">
        <v>1</v>
      </c>
      <c r="G476" s="220">
        <v>0.125</v>
      </c>
    </row>
    <row r="477" spans="1:7">
      <c r="A477" s="217" t="s">
        <v>471</v>
      </c>
      <c r="B477" s="219" t="s">
        <v>137</v>
      </c>
      <c r="C477" s="219">
        <v>31</v>
      </c>
      <c r="D477" s="218">
        <v>1704900</v>
      </c>
      <c r="E477" s="219">
        <v>26</v>
      </c>
      <c r="F477" s="219">
        <v>5</v>
      </c>
      <c r="G477" s="220">
        <v>0.16120000000000001</v>
      </c>
    </row>
    <row r="478" spans="1:7">
      <c r="A478" s="217" t="s">
        <v>472</v>
      </c>
      <c r="B478" s="219" t="s">
        <v>137</v>
      </c>
      <c r="C478" s="219">
        <v>7</v>
      </c>
      <c r="D478" s="218">
        <v>50850</v>
      </c>
      <c r="E478" s="219">
        <v>3</v>
      </c>
      <c r="F478" s="219">
        <v>4</v>
      </c>
      <c r="G478" s="220">
        <v>0.57140000000000002</v>
      </c>
    </row>
    <row r="479" spans="1:7">
      <c r="A479" s="217" t="s">
        <v>473</v>
      </c>
      <c r="B479" s="219" t="s">
        <v>137</v>
      </c>
      <c r="C479" s="219">
        <v>18</v>
      </c>
      <c r="D479" s="218">
        <v>824650</v>
      </c>
      <c r="E479" s="219">
        <v>16</v>
      </c>
      <c r="F479" s="219">
        <v>2</v>
      </c>
      <c r="G479" s="220">
        <v>0.1111</v>
      </c>
    </row>
    <row r="480" spans="1:7">
      <c r="A480" s="217" t="s">
        <v>474</v>
      </c>
      <c r="B480" s="219" t="s">
        <v>137</v>
      </c>
      <c r="C480" s="219">
        <v>22</v>
      </c>
      <c r="D480" s="218">
        <v>1255250</v>
      </c>
      <c r="E480" s="219">
        <v>20</v>
      </c>
      <c r="F480" s="219">
        <v>2</v>
      </c>
      <c r="G480" s="220">
        <v>9.0899999999999995E-2</v>
      </c>
    </row>
    <row r="481" spans="1:7">
      <c r="A481" s="217" t="s">
        <v>475</v>
      </c>
      <c r="B481" s="219" t="s">
        <v>137</v>
      </c>
      <c r="C481" s="219">
        <v>28</v>
      </c>
      <c r="D481" s="218">
        <v>1563900</v>
      </c>
      <c r="E481" s="219">
        <v>22</v>
      </c>
      <c r="F481" s="219">
        <v>6</v>
      </c>
      <c r="G481" s="220">
        <v>0.2142</v>
      </c>
    </row>
    <row r="482" spans="1:7">
      <c r="A482" s="217" t="s">
        <v>476</v>
      </c>
      <c r="B482" s="219" t="s">
        <v>137</v>
      </c>
      <c r="C482" s="219">
        <v>7</v>
      </c>
      <c r="D482" s="218">
        <v>525850</v>
      </c>
      <c r="E482" s="219">
        <v>6</v>
      </c>
      <c r="F482" s="219">
        <v>1</v>
      </c>
      <c r="G482" s="220">
        <v>0.14280000000000001</v>
      </c>
    </row>
    <row r="483" spans="1:7">
      <c r="A483" s="217" t="s">
        <v>477</v>
      </c>
      <c r="B483" s="219" t="s">
        <v>137</v>
      </c>
      <c r="C483" s="219">
        <v>24</v>
      </c>
      <c r="D483" s="218">
        <v>1288800</v>
      </c>
      <c r="E483" s="219">
        <v>23</v>
      </c>
      <c r="F483" s="219">
        <v>1</v>
      </c>
      <c r="G483" s="220">
        <v>4.1599999999999998E-2</v>
      </c>
    </row>
    <row r="484" spans="1:7">
      <c r="A484" s="217" t="s">
        <v>478</v>
      </c>
      <c r="B484" s="219" t="s">
        <v>137</v>
      </c>
      <c r="C484" s="219">
        <v>15</v>
      </c>
      <c r="D484" s="218">
        <v>420500</v>
      </c>
      <c r="E484" s="219">
        <v>13</v>
      </c>
      <c r="F484" s="219">
        <v>2</v>
      </c>
      <c r="G484" s="220">
        <v>0.1333</v>
      </c>
    </row>
    <row r="485" spans="1:7">
      <c r="A485" s="217" t="s">
        <v>455</v>
      </c>
      <c r="B485" s="219" t="s">
        <v>137</v>
      </c>
      <c r="C485" s="219">
        <v>16</v>
      </c>
      <c r="D485" s="218">
        <v>254000</v>
      </c>
      <c r="E485" s="219">
        <v>9</v>
      </c>
      <c r="F485" s="219">
        <v>7</v>
      </c>
      <c r="G485" s="220">
        <v>0.4375</v>
      </c>
    </row>
    <row r="486" spans="1:7">
      <c r="A486" s="217" t="s">
        <v>479</v>
      </c>
      <c r="B486" s="219" t="s">
        <v>137</v>
      </c>
      <c r="C486" s="219">
        <v>10</v>
      </c>
      <c r="D486" s="218">
        <v>519250</v>
      </c>
      <c r="E486" s="219">
        <v>8</v>
      </c>
      <c r="F486" s="219">
        <v>2</v>
      </c>
      <c r="G486" s="220">
        <v>0.2</v>
      </c>
    </row>
    <row r="487" spans="1:7">
      <c r="A487" s="217" t="s">
        <v>480</v>
      </c>
      <c r="B487" s="219" t="s">
        <v>137</v>
      </c>
      <c r="C487" s="219">
        <v>23</v>
      </c>
      <c r="D487" s="218">
        <v>826800</v>
      </c>
      <c r="E487" s="219">
        <v>17</v>
      </c>
      <c r="F487" s="219">
        <v>6</v>
      </c>
      <c r="G487" s="220">
        <v>0.26079999999999998</v>
      </c>
    </row>
    <row r="488" spans="1:7">
      <c r="A488" s="217" t="s">
        <v>481</v>
      </c>
      <c r="B488" s="219" t="s">
        <v>137</v>
      </c>
      <c r="C488" s="219">
        <v>9</v>
      </c>
      <c r="D488" s="218">
        <v>348550</v>
      </c>
      <c r="E488" s="219">
        <v>7</v>
      </c>
      <c r="F488" s="219">
        <v>2</v>
      </c>
      <c r="G488" s="220">
        <v>0.22220000000000001</v>
      </c>
    </row>
    <row r="489" spans="1:7">
      <c r="A489" s="217" t="s">
        <v>482</v>
      </c>
      <c r="B489" s="219" t="s">
        <v>137</v>
      </c>
      <c r="C489" s="219">
        <v>28</v>
      </c>
      <c r="D489" s="218">
        <v>549250</v>
      </c>
      <c r="E489" s="219">
        <v>20</v>
      </c>
      <c r="F489" s="219">
        <v>8</v>
      </c>
      <c r="G489" s="220">
        <v>0.28570000000000001</v>
      </c>
    </row>
    <row r="490" spans="1:7">
      <c r="A490" s="222" t="s">
        <v>483</v>
      </c>
      <c r="B490" s="224" t="s">
        <v>137</v>
      </c>
      <c r="C490" s="224">
        <v>10</v>
      </c>
      <c r="D490" s="223">
        <v>346000</v>
      </c>
      <c r="E490" s="224">
        <v>9</v>
      </c>
      <c r="F490" s="224">
        <v>1</v>
      </c>
      <c r="G490" s="225">
        <v>0.1</v>
      </c>
    </row>
    <row r="491" spans="1:7">
      <c r="A491" s="222" t="s">
        <v>484</v>
      </c>
      <c r="B491" s="224" t="s">
        <v>137</v>
      </c>
      <c r="C491" s="224">
        <v>8</v>
      </c>
      <c r="D491" s="223">
        <v>12150</v>
      </c>
      <c r="E491" s="224">
        <v>4</v>
      </c>
      <c r="F491" s="224">
        <v>4</v>
      </c>
      <c r="G491" s="225">
        <v>0.5</v>
      </c>
    </row>
    <row r="492" spans="1:7">
      <c r="A492" s="222" t="s">
        <v>485</v>
      </c>
      <c r="B492" s="224" t="s">
        <v>137</v>
      </c>
      <c r="C492" s="224">
        <v>18</v>
      </c>
      <c r="D492" s="223">
        <v>577350</v>
      </c>
      <c r="E492" s="224">
        <v>13</v>
      </c>
      <c r="F492" s="224">
        <v>5</v>
      </c>
      <c r="G492" s="225">
        <v>0.27779999999999999</v>
      </c>
    </row>
    <row r="493" spans="1:7">
      <c r="A493" s="222" t="s">
        <v>486</v>
      </c>
      <c r="B493" s="224" t="s">
        <v>137</v>
      </c>
      <c r="C493" s="224">
        <v>25</v>
      </c>
      <c r="D493" s="223">
        <v>812700</v>
      </c>
      <c r="E493" s="224">
        <v>24</v>
      </c>
      <c r="F493" s="224">
        <v>1</v>
      </c>
      <c r="G493" s="225">
        <v>0.04</v>
      </c>
    </row>
    <row r="494" spans="1:7">
      <c r="A494" s="222" t="s">
        <v>487</v>
      </c>
      <c r="B494" s="224" t="s">
        <v>137</v>
      </c>
      <c r="C494" s="224">
        <v>7</v>
      </c>
      <c r="D494" s="223">
        <v>33000</v>
      </c>
      <c r="E494" s="224">
        <v>7</v>
      </c>
      <c r="F494" s="224">
        <v>0</v>
      </c>
      <c r="G494" s="225">
        <v>0</v>
      </c>
    </row>
    <row r="495" spans="1:7">
      <c r="A495" s="222" t="s">
        <v>488</v>
      </c>
      <c r="B495" s="224" t="s">
        <v>137</v>
      </c>
      <c r="C495" s="224">
        <v>19</v>
      </c>
      <c r="D495" s="223">
        <v>343100</v>
      </c>
      <c r="E495" s="224">
        <v>10</v>
      </c>
      <c r="F495" s="224">
        <v>9</v>
      </c>
      <c r="G495" s="225">
        <v>0.47370000000000001</v>
      </c>
    </row>
    <row r="496" spans="1:7">
      <c r="A496" s="222" t="s">
        <v>489</v>
      </c>
      <c r="B496" s="224" t="s">
        <v>137</v>
      </c>
      <c r="C496" s="224">
        <v>16</v>
      </c>
      <c r="D496" s="223">
        <v>614500</v>
      </c>
      <c r="E496" s="224">
        <v>15</v>
      </c>
      <c r="F496" s="224">
        <v>1</v>
      </c>
      <c r="G496" s="225">
        <v>6.25E-2</v>
      </c>
    </row>
    <row r="497" spans="1:7">
      <c r="A497" s="222" t="s">
        <v>490</v>
      </c>
      <c r="B497" s="224" t="s">
        <v>137</v>
      </c>
      <c r="C497" s="224">
        <v>21</v>
      </c>
      <c r="D497" s="223">
        <v>753200</v>
      </c>
      <c r="E497" s="224">
        <v>18</v>
      </c>
      <c r="F497" s="224">
        <v>3</v>
      </c>
      <c r="G497" s="225">
        <v>0.14299999999999999</v>
      </c>
    </row>
    <row r="498" spans="1:7">
      <c r="A498" s="222" t="s">
        <v>491</v>
      </c>
      <c r="B498" s="224" t="s">
        <v>137</v>
      </c>
      <c r="C498" s="224">
        <v>20</v>
      </c>
      <c r="D498" s="223">
        <v>950700</v>
      </c>
      <c r="E498" s="224">
        <v>20</v>
      </c>
      <c r="F498" s="224">
        <v>0</v>
      </c>
      <c r="G498" s="225">
        <v>0</v>
      </c>
    </row>
    <row r="499" spans="1:7">
      <c r="A499" s="222" t="s">
        <v>492</v>
      </c>
      <c r="B499" s="224" t="s">
        <v>137</v>
      </c>
      <c r="C499" s="224">
        <v>23</v>
      </c>
      <c r="D499" s="223">
        <v>148050</v>
      </c>
      <c r="E499" s="224">
        <v>14</v>
      </c>
      <c r="F499" s="224">
        <v>9</v>
      </c>
      <c r="G499" s="225">
        <v>0.375</v>
      </c>
    </row>
    <row r="500" spans="1:7">
      <c r="A500" s="222" t="s">
        <v>493</v>
      </c>
      <c r="B500" s="224" t="s">
        <v>137</v>
      </c>
      <c r="C500" s="224">
        <v>10</v>
      </c>
      <c r="D500" s="223">
        <v>175950</v>
      </c>
      <c r="E500" s="224">
        <v>6</v>
      </c>
      <c r="F500" s="224">
        <v>4</v>
      </c>
      <c r="G500" s="225">
        <v>0.4</v>
      </c>
    </row>
    <row r="501" spans="1:7">
      <c r="A501" s="222" t="s">
        <v>494</v>
      </c>
      <c r="B501" s="224" t="s">
        <v>137</v>
      </c>
      <c r="C501" s="224">
        <v>15</v>
      </c>
      <c r="D501" s="223">
        <v>1013050</v>
      </c>
      <c r="E501" s="224">
        <v>12</v>
      </c>
      <c r="F501" s="224">
        <v>3</v>
      </c>
      <c r="G501" s="225">
        <v>0.2</v>
      </c>
    </row>
    <row r="502" spans="1:7">
      <c r="A502" s="222" t="s">
        <v>495</v>
      </c>
      <c r="B502" s="224" t="s">
        <v>137</v>
      </c>
      <c r="C502" s="224">
        <v>11</v>
      </c>
      <c r="D502" s="223">
        <v>587700</v>
      </c>
      <c r="E502" s="224">
        <v>8</v>
      </c>
      <c r="F502" s="224">
        <v>3</v>
      </c>
      <c r="G502" s="225">
        <v>0.2727</v>
      </c>
    </row>
    <row r="503" spans="1:7">
      <c r="A503" s="222" t="s">
        <v>496</v>
      </c>
      <c r="B503" s="224" t="s">
        <v>137</v>
      </c>
      <c r="C503" s="224">
        <v>10</v>
      </c>
      <c r="D503" s="223">
        <v>491500</v>
      </c>
      <c r="E503" s="224">
        <v>8</v>
      </c>
      <c r="F503" s="224">
        <v>2</v>
      </c>
      <c r="G503" s="225">
        <v>0.2</v>
      </c>
    </row>
    <row r="504" spans="1:7">
      <c r="A504" s="222" t="s">
        <v>227</v>
      </c>
      <c r="B504" s="224" t="s">
        <v>137</v>
      </c>
      <c r="C504" s="224">
        <v>21</v>
      </c>
      <c r="D504" s="223">
        <v>1242300</v>
      </c>
      <c r="E504" s="224">
        <v>15</v>
      </c>
      <c r="F504" s="224">
        <v>6</v>
      </c>
      <c r="G504" s="225">
        <v>0.28570000000000001</v>
      </c>
    </row>
    <row r="505" spans="1:7">
      <c r="A505" s="222" t="s">
        <v>497</v>
      </c>
      <c r="B505" s="224" t="s">
        <v>137</v>
      </c>
      <c r="C505" s="224">
        <v>9</v>
      </c>
      <c r="D505" s="223">
        <v>91150</v>
      </c>
      <c r="E505" s="224">
        <v>8</v>
      </c>
      <c r="F505" s="224">
        <v>1</v>
      </c>
      <c r="G505" s="225">
        <v>0.1111</v>
      </c>
    </row>
    <row r="506" spans="1:7">
      <c r="A506" s="222" t="s">
        <v>498</v>
      </c>
      <c r="B506" s="224" t="s">
        <v>137</v>
      </c>
      <c r="C506" s="224">
        <v>7</v>
      </c>
      <c r="D506" s="223">
        <v>85150</v>
      </c>
      <c r="E506" s="224">
        <v>7</v>
      </c>
      <c r="F506" s="224">
        <v>0</v>
      </c>
      <c r="G506" s="225">
        <v>0</v>
      </c>
    </row>
    <row r="507" spans="1:7">
      <c r="A507" s="222" t="s">
        <v>499</v>
      </c>
      <c r="B507" s="224" t="s">
        <v>137</v>
      </c>
      <c r="C507" s="224">
        <v>7</v>
      </c>
      <c r="D507" s="223">
        <v>20500</v>
      </c>
      <c r="E507" s="224">
        <v>5</v>
      </c>
      <c r="F507" s="224">
        <v>2</v>
      </c>
      <c r="G507" s="225">
        <v>0.28570000000000001</v>
      </c>
    </row>
    <row r="508" spans="1:7">
      <c r="A508" s="222" t="s">
        <v>473</v>
      </c>
      <c r="B508" s="224" t="s">
        <v>137</v>
      </c>
      <c r="C508" s="224">
        <v>18</v>
      </c>
      <c r="D508" s="223">
        <v>824650</v>
      </c>
      <c r="E508" s="224">
        <v>16</v>
      </c>
      <c r="F508" s="224">
        <v>2</v>
      </c>
      <c r="G508" s="225">
        <v>0.1111</v>
      </c>
    </row>
    <row r="509" spans="1:7">
      <c r="A509" s="226" t="s">
        <v>500</v>
      </c>
      <c r="B509" s="228" t="s">
        <v>137</v>
      </c>
      <c r="C509" s="228">
        <v>29</v>
      </c>
      <c r="D509" s="227">
        <v>1183700</v>
      </c>
      <c r="E509" s="228">
        <v>17</v>
      </c>
      <c r="F509" s="228">
        <v>12</v>
      </c>
      <c r="G509" s="229">
        <v>0.41299999999999998</v>
      </c>
    </row>
    <row r="510" spans="1:7">
      <c r="A510" s="226" t="s">
        <v>501</v>
      </c>
      <c r="B510" s="228" t="s">
        <v>137</v>
      </c>
      <c r="C510" s="228">
        <v>32</v>
      </c>
      <c r="D510" s="227">
        <v>739200</v>
      </c>
      <c r="E510" s="228">
        <v>15</v>
      </c>
      <c r="F510" s="228">
        <v>17</v>
      </c>
      <c r="G510" s="229">
        <v>0.53120000000000001</v>
      </c>
    </row>
    <row r="511" spans="1:7">
      <c r="A511" s="226" t="s">
        <v>502</v>
      </c>
      <c r="B511" s="228" t="s">
        <v>137</v>
      </c>
      <c r="C511" s="228">
        <v>30</v>
      </c>
      <c r="D511" s="227">
        <v>936500</v>
      </c>
      <c r="E511" s="228">
        <v>29</v>
      </c>
      <c r="F511" s="228">
        <v>1</v>
      </c>
      <c r="G511" s="229">
        <v>3.3300000000000003E-2</v>
      </c>
    </row>
    <row r="512" spans="1:7">
      <c r="A512" s="226" t="s">
        <v>503</v>
      </c>
      <c r="B512" s="228" t="s">
        <v>137</v>
      </c>
      <c r="C512" s="228">
        <v>12</v>
      </c>
      <c r="D512" s="227">
        <v>93800</v>
      </c>
      <c r="E512" s="228">
        <v>12</v>
      </c>
      <c r="F512" s="228">
        <v>0</v>
      </c>
      <c r="G512" s="230">
        <v>0</v>
      </c>
    </row>
    <row r="513" spans="1:7">
      <c r="A513" s="226" t="s">
        <v>504</v>
      </c>
      <c r="B513" s="228" t="s">
        <v>137</v>
      </c>
      <c r="C513" s="228">
        <v>31</v>
      </c>
      <c r="D513" s="227">
        <v>947400</v>
      </c>
      <c r="E513" s="228">
        <v>24</v>
      </c>
      <c r="F513" s="228">
        <v>7</v>
      </c>
      <c r="G513" s="229">
        <v>0.2258</v>
      </c>
    </row>
    <row r="514" spans="1:7">
      <c r="A514" s="226" t="s">
        <v>505</v>
      </c>
      <c r="B514" s="228" t="s">
        <v>137</v>
      </c>
      <c r="C514" s="228">
        <v>11</v>
      </c>
      <c r="D514" s="227">
        <v>506250</v>
      </c>
      <c r="E514" s="228">
        <v>11</v>
      </c>
      <c r="F514" s="228">
        <v>0</v>
      </c>
      <c r="G514" s="230">
        <v>0</v>
      </c>
    </row>
    <row r="515" spans="1:7">
      <c r="A515" s="226" t="s">
        <v>506</v>
      </c>
      <c r="B515" s="228" t="s">
        <v>137</v>
      </c>
      <c r="C515" s="228">
        <v>14</v>
      </c>
      <c r="D515" s="227">
        <v>744100</v>
      </c>
      <c r="E515" s="228">
        <v>14</v>
      </c>
      <c r="F515" s="228">
        <v>0</v>
      </c>
      <c r="G515" s="230">
        <v>0</v>
      </c>
    </row>
    <row r="516" spans="1:7">
      <c r="A516" s="226" t="s">
        <v>507</v>
      </c>
      <c r="B516" s="228" t="s">
        <v>137</v>
      </c>
      <c r="C516" s="228">
        <v>11</v>
      </c>
      <c r="D516" s="227">
        <v>526150</v>
      </c>
      <c r="E516" s="228">
        <v>8</v>
      </c>
      <c r="F516" s="228">
        <v>3</v>
      </c>
      <c r="G516" s="229">
        <v>0.2727</v>
      </c>
    </row>
    <row r="517" spans="1:7">
      <c r="A517" s="226" t="s">
        <v>508</v>
      </c>
      <c r="B517" s="228" t="s">
        <v>137</v>
      </c>
      <c r="C517" s="228">
        <v>9</v>
      </c>
      <c r="D517" s="227">
        <v>520850</v>
      </c>
      <c r="E517" s="228">
        <v>9</v>
      </c>
      <c r="F517" s="228">
        <v>0</v>
      </c>
      <c r="G517" s="230">
        <v>0</v>
      </c>
    </row>
    <row r="518" spans="1:7">
      <c r="A518" s="226" t="s">
        <v>509</v>
      </c>
      <c r="B518" s="228" t="s">
        <v>137</v>
      </c>
      <c r="C518" s="228">
        <v>24</v>
      </c>
      <c r="D518" s="227">
        <v>1521450</v>
      </c>
      <c r="E518" s="228">
        <v>21</v>
      </c>
      <c r="F518" s="228">
        <v>3</v>
      </c>
      <c r="G518" s="229">
        <v>0.125</v>
      </c>
    </row>
    <row r="519" spans="1:7">
      <c r="A519" s="226" t="s">
        <v>510</v>
      </c>
      <c r="B519" s="228" t="s">
        <v>137</v>
      </c>
      <c r="C519" s="228">
        <v>15</v>
      </c>
      <c r="D519" s="227">
        <v>586900</v>
      </c>
      <c r="E519" s="228">
        <v>14</v>
      </c>
      <c r="F519" s="228">
        <v>1</v>
      </c>
      <c r="G519" s="229">
        <v>6.6600000000000006E-2</v>
      </c>
    </row>
    <row r="520" spans="1:7">
      <c r="A520" s="226" t="s">
        <v>511</v>
      </c>
      <c r="B520" s="228" t="s">
        <v>137</v>
      </c>
      <c r="C520" s="228">
        <v>11</v>
      </c>
      <c r="D520" s="227">
        <v>606500</v>
      </c>
      <c r="E520" s="228">
        <v>10</v>
      </c>
      <c r="F520" s="228">
        <v>1</v>
      </c>
      <c r="G520" s="229">
        <v>9.0899999999999995E-2</v>
      </c>
    </row>
    <row r="521" spans="1:7">
      <c r="A521" s="226" t="s">
        <v>512</v>
      </c>
      <c r="B521" s="228" t="s">
        <v>137</v>
      </c>
      <c r="C521" s="228">
        <v>12</v>
      </c>
      <c r="D521" s="227">
        <v>493200</v>
      </c>
      <c r="E521" s="228">
        <v>11</v>
      </c>
      <c r="F521" s="228">
        <v>1</v>
      </c>
      <c r="G521" s="229">
        <v>8.3299999999999999E-2</v>
      </c>
    </row>
    <row r="522" spans="1:7">
      <c r="A522" s="226" t="s">
        <v>513</v>
      </c>
      <c r="B522" s="228" t="s">
        <v>137</v>
      </c>
      <c r="C522" s="228">
        <v>5</v>
      </c>
      <c r="D522" s="227">
        <v>25850</v>
      </c>
      <c r="E522" s="228">
        <v>5</v>
      </c>
      <c r="F522" s="228">
        <v>0</v>
      </c>
      <c r="G522" s="230">
        <v>0</v>
      </c>
    </row>
    <row r="523" spans="1:7">
      <c r="A523" s="226" t="s">
        <v>514</v>
      </c>
      <c r="B523" s="228" t="s">
        <v>137</v>
      </c>
      <c r="C523" s="228">
        <v>26</v>
      </c>
      <c r="D523" s="227">
        <v>1324300</v>
      </c>
      <c r="E523" s="228">
        <v>25</v>
      </c>
      <c r="F523" s="228">
        <v>1</v>
      </c>
      <c r="G523" s="229">
        <v>3.8399999999999997E-2</v>
      </c>
    </row>
    <row r="524" spans="1:7">
      <c r="A524" s="226" t="s">
        <v>515</v>
      </c>
      <c r="B524" s="228" t="s">
        <v>137</v>
      </c>
      <c r="C524" s="228">
        <v>11</v>
      </c>
      <c r="D524" s="227">
        <v>688000</v>
      </c>
      <c r="E524" s="228">
        <v>10</v>
      </c>
      <c r="F524" s="228">
        <v>1</v>
      </c>
      <c r="G524" s="229">
        <v>9.0899999999999995E-2</v>
      </c>
    </row>
    <row r="525" spans="1:7">
      <c r="A525" s="226" t="s">
        <v>516</v>
      </c>
      <c r="B525" s="228" t="s">
        <v>137</v>
      </c>
      <c r="C525" s="228">
        <v>29</v>
      </c>
      <c r="D525" s="227">
        <v>1201700</v>
      </c>
      <c r="E525" s="228">
        <v>24</v>
      </c>
      <c r="F525" s="228">
        <v>5</v>
      </c>
      <c r="G525" s="229">
        <v>0.1724</v>
      </c>
    </row>
    <row r="526" spans="1:7">
      <c r="A526" s="226" t="s">
        <v>517</v>
      </c>
      <c r="B526" s="228" t="s">
        <v>137</v>
      </c>
      <c r="C526" s="228">
        <v>23</v>
      </c>
      <c r="D526" s="227">
        <v>1429000</v>
      </c>
      <c r="E526" s="228">
        <v>20</v>
      </c>
      <c r="F526" s="228">
        <v>3</v>
      </c>
      <c r="G526" s="229">
        <v>0.13039999999999999</v>
      </c>
    </row>
    <row r="527" spans="1:7">
      <c r="A527" s="226" t="s">
        <v>518</v>
      </c>
      <c r="B527" s="228" t="s">
        <v>137</v>
      </c>
      <c r="C527" s="228">
        <v>10</v>
      </c>
      <c r="D527" s="227">
        <v>144400</v>
      </c>
      <c r="E527" s="228">
        <v>10</v>
      </c>
      <c r="F527" s="228">
        <v>0</v>
      </c>
      <c r="G527" s="230">
        <v>0</v>
      </c>
    </row>
    <row r="528" spans="1:7">
      <c r="A528" s="226" t="s">
        <v>519</v>
      </c>
      <c r="B528" s="228" t="s">
        <v>137</v>
      </c>
      <c r="C528" s="228">
        <v>6</v>
      </c>
      <c r="D528" s="227">
        <v>80850</v>
      </c>
      <c r="E528" s="228">
        <v>6</v>
      </c>
      <c r="F528" s="228">
        <v>0</v>
      </c>
      <c r="G528" s="230">
        <v>0</v>
      </c>
    </row>
    <row r="529" spans="1:7">
      <c r="A529" s="226" t="s">
        <v>520</v>
      </c>
      <c r="B529" s="228" t="s">
        <v>137</v>
      </c>
      <c r="C529" s="228">
        <v>18</v>
      </c>
      <c r="D529" s="227">
        <v>634200</v>
      </c>
      <c r="E529" s="228">
        <v>18</v>
      </c>
      <c r="F529" s="228">
        <v>0</v>
      </c>
      <c r="G529" s="230">
        <v>0</v>
      </c>
    </row>
    <row r="530" spans="1:7">
      <c r="A530" s="226" t="s">
        <v>521</v>
      </c>
      <c r="B530" s="228" t="s">
        <v>137</v>
      </c>
      <c r="C530" s="228">
        <v>9</v>
      </c>
      <c r="D530" s="227">
        <v>90100</v>
      </c>
      <c r="E530" s="228">
        <v>9</v>
      </c>
      <c r="F530" s="228">
        <v>0</v>
      </c>
      <c r="G530" s="230">
        <v>0</v>
      </c>
    </row>
    <row r="531" spans="1:7">
      <c r="A531" s="226" t="s">
        <v>522</v>
      </c>
      <c r="B531" s="228" t="s">
        <v>137</v>
      </c>
      <c r="C531" s="228">
        <v>23</v>
      </c>
      <c r="D531" s="227">
        <v>802950</v>
      </c>
      <c r="E531" s="228">
        <v>20</v>
      </c>
      <c r="F531" s="228">
        <v>3</v>
      </c>
      <c r="G531" s="229">
        <v>0.13039999999999999</v>
      </c>
    </row>
    <row r="532" spans="1:7">
      <c r="A532" s="226" t="s">
        <v>523</v>
      </c>
      <c r="B532" s="228" t="s">
        <v>137</v>
      </c>
      <c r="C532" s="228">
        <v>7</v>
      </c>
      <c r="D532" s="227">
        <v>461500</v>
      </c>
      <c r="E532" s="228">
        <v>6</v>
      </c>
      <c r="F532" s="228">
        <v>1</v>
      </c>
      <c r="G532" s="229">
        <v>0.14280000000000001</v>
      </c>
    </row>
    <row r="533" spans="1:7">
      <c r="A533" s="226" t="s">
        <v>524</v>
      </c>
      <c r="B533" s="228" t="s">
        <v>137</v>
      </c>
      <c r="C533" s="228">
        <v>35</v>
      </c>
      <c r="D533" s="227">
        <v>1553550</v>
      </c>
      <c r="E533" s="228">
        <v>30</v>
      </c>
      <c r="F533" s="228">
        <v>5</v>
      </c>
      <c r="G533" s="229">
        <v>0.14280000000000001</v>
      </c>
    </row>
    <row r="534" spans="1:7">
      <c r="A534" s="226" t="s">
        <v>525</v>
      </c>
      <c r="B534" s="228" t="s">
        <v>137</v>
      </c>
      <c r="C534" s="228">
        <v>26</v>
      </c>
      <c r="D534" s="227">
        <v>808750</v>
      </c>
      <c r="E534" s="228">
        <v>21</v>
      </c>
      <c r="F534" s="228">
        <v>5</v>
      </c>
      <c r="G534" s="229">
        <v>0.1923</v>
      </c>
    </row>
    <row r="535" spans="1:7">
      <c r="A535" s="226" t="s">
        <v>526</v>
      </c>
      <c r="B535" s="231" t="s">
        <v>137</v>
      </c>
      <c r="C535" s="231">
        <v>12</v>
      </c>
      <c r="D535" s="227">
        <v>14500</v>
      </c>
      <c r="E535" s="231">
        <v>10</v>
      </c>
      <c r="F535" s="231">
        <v>2</v>
      </c>
      <c r="G535" s="232">
        <v>0.16670000000000001</v>
      </c>
    </row>
    <row r="536" spans="1:7">
      <c r="A536" s="233" t="s">
        <v>527</v>
      </c>
      <c r="B536" s="235" t="s">
        <v>137</v>
      </c>
      <c r="C536" s="235">
        <v>20</v>
      </c>
      <c r="D536" s="234">
        <v>1112000</v>
      </c>
      <c r="E536" s="235">
        <v>18</v>
      </c>
      <c r="F536" s="235">
        <v>2</v>
      </c>
      <c r="G536" s="237">
        <v>0.1</v>
      </c>
    </row>
    <row r="537" spans="1:7">
      <c r="A537" s="233" t="s">
        <v>528</v>
      </c>
      <c r="B537" s="235" t="s">
        <v>137</v>
      </c>
      <c r="C537" s="235">
        <v>9</v>
      </c>
      <c r="D537" s="234">
        <v>583000</v>
      </c>
      <c r="E537" s="235">
        <v>7</v>
      </c>
      <c r="F537" s="235">
        <v>2</v>
      </c>
      <c r="G537" s="236">
        <v>0.22220000000000001</v>
      </c>
    </row>
    <row r="538" spans="1:7">
      <c r="A538" s="233" t="s">
        <v>529</v>
      </c>
      <c r="B538" s="235" t="s">
        <v>137</v>
      </c>
      <c r="C538" s="235">
        <v>6</v>
      </c>
      <c r="D538" s="234">
        <v>506850</v>
      </c>
      <c r="E538" s="235">
        <v>5</v>
      </c>
      <c r="F538" s="235">
        <v>1</v>
      </c>
      <c r="G538" s="236">
        <v>0.1666</v>
      </c>
    </row>
    <row r="539" spans="1:7">
      <c r="A539" s="233" t="s">
        <v>530</v>
      </c>
      <c r="B539" s="235" t="s">
        <v>137</v>
      </c>
      <c r="C539" s="235">
        <v>68</v>
      </c>
      <c r="D539" s="234">
        <v>2989200</v>
      </c>
      <c r="E539" s="235">
        <v>50</v>
      </c>
      <c r="F539" s="235">
        <v>18</v>
      </c>
      <c r="G539" s="236">
        <v>0.26469999999999999</v>
      </c>
    </row>
    <row r="540" spans="1:7">
      <c r="A540" s="233" t="s">
        <v>531</v>
      </c>
      <c r="B540" s="235" t="s">
        <v>137</v>
      </c>
      <c r="C540" s="235">
        <v>29</v>
      </c>
      <c r="D540" s="234">
        <v>846800</v>
      </c>
      <c r="E540" s="235">
        <v>20</v>
      </c>
      <c r="F540" s="235">
        <v>9</v>
      </c>
      <c r="G540" s="236">
        <v>0.31030000000000002</v>
      </c>
    </row>
    <row r="541" spans="1:7">
      <c r="A541" s="233" t="s">
        <v>532</v>
      </c>
      <c r="B541" s="235" t="s">
        <v>137</v>
      </c>
      <c r="C541" s="235">
        <v>10</v>
      </c>
      <c r="D541" s="234">
        <v>27000</v>
      </c>
      <c r="E541" s="235">
        <v>3</v>
      </c>
      <c r="F541" s="235">
        <v>7</v>
      </c>
      <c r="G541" s="237">
        <v>0.7</v>
      </c>
    </row>
    <row r="542" spans="1:7">
      <c r="A542" s="233" t="s">
        <v>533</v>
      </c>
      <c r="B542" s="235" t="s">
        <v>137</v>
      </c>
      <c r="C542" s="235">
        <v>3</v>
      </c>
      <c r="D542" s="234">
        <v>4350</v>
      </c>
      <c r="E542" s="235">
        <v>3</v>
      </c>
      <c r="F542" s="235">
        <v>0</v>
      </c>
      <c r="G542" s="237">
        <v>0</v>
      </c>
    </row>
    <row r="543" spans="1:7">
      <c r="A543" s="233" t="s">
        <v>534</v>
      </c>
      <c r="B543" s="235" t="s">
        <v>137</v>
      </c>
      <c r="C543" s="235">
        <v>4</v>
      </c>
      <c r="D543" s="234">
        <v>10300</v>
      </c>
      <c r="E543" s="235">
        <v>4</v>
      </c>
      <c r="F543" s="235">
        <v>0</v>
      </c>
      <c r="G543" s="237">
        <v>0</v>
      </c>
    </row>
    <row r="544" spans="1:7">
      <c r="A544" s="233" t="s">
        <v>535</v>
      </c>
      <c r="B544" s="235" t="s">
        <v>137</v>
      </c>
      <c r="C544" s="235">
        <v>5</v>
      </c>
      <c r="D544" s="234">
        <v>11500</v>
      </c>
      <c r="E544" s="235">
        <v>5</v>
      </c>
      <c r="F544" s="235">
        <v>0</v>
      </c>
      <c r="G544" s="237">
        <v>0</v>
      </c>
    </row>
    <row r="545" spans="1:7">
      <c r="A545" s="233" t="s">
        <v>536</v>
      </c>
      <c r="B545" s="235" t="s">
        <v>137</v>
      </c>
      <c r="C545" s="235">
        <v>20</v>
      </c>
      <c r="D545" s="234">
        <v>616850</v>
      </c>
      <c r="E545" s="235">
        <v>6</v>
      </c>
      <c r="F545" s="235">
        <v>14</v>
      </c>
      <c r="G545" s="237">
        <v>0.7</v>
      </c>
    </row>
    <row r="546" spans="1:7">
      <c r="A546" s="233" t="s">
        <v>537</v>
      </c>
      <c r="B546" s="235" t="s">
        <v>137</v>
      </c>
      <c r="C546" s="235">
        <v>9</v>
      </c>
      <c r="D546" s="234">
        <v>61950</v>
      </c>
      <c r="E546" s="235">
        <v>8</v>
      </c>
      <c r="F546" s="235">
        <v>1</v>
      </c>
      <c r="G546" s="236">
        <v>0.1111</v>
      </c>
    </row>
    <row r="547" spans="1:7">
      <c r="A547" s="233" t="s">
        <v>158</v>
      </c>
      <c r="B547" s="235" t="s">
        <v>137</v>
      </c>
      <c r="C547" s="235">
        <v>6</v>
      </c>
      <c r="D547" s="234">
        <v>124850</v>
      </c>
      <c r="E547" s="235">
        <v>6</v>
      </c>
      <c r="F547" s="235">
        <v>0</v>
      </c>
      <c r="G547" s="237">
        <v>0</v>
      </c>
    </row>
    <row r="548" spans="1:7">
      <c r="A548" s="233" t="s">
        <v>538</v>
      </c>
      <c r="B548" s="235" t="s">
        <v>137</v>
      </c>
      <c r="C548" s="235">
        <v>41</v>
      </c>
      <c r="D548" s="234">
        <v>2404650</v>
      </c>
      <c r="E548" s="235">
        <v>34</v>
      </c>
      <c r="F548" s="235">
        <v>7</v>
      </c>
      <c r="G548" s="236">
        <v>0.17069999999999999</v>
      </c>
    </row>
    <row r="549" spans="1:7">
      <c r="A549" s="233" t="s">
        <v>539</v>
      </c>
      <c r="B549" s="235" t="s">
        <v>137</v>
      </c>
      <c r="C549" s="235">
        <v>12</v>
      </c>
      <c r="D549" s="234">
        <v>183100</v>
      </c>
      <c r="E549" s="235">
        <v>11</v>
      </c>
      <c r="F549" s="235">
        <v>1</v>
      </c>
      <c r="G549" s="236">
        <v>8.3299999999999999E-2</v>
      </c>
    </row>
    <row r="550" spans="1:7">
      <c r="A550" s="233" t="s">
        <v>540</v>
      </c>
      <c r="B550" s="235" t="s">
        <v>137</v>
      </c>
      <c r="C550" s="235">
        <v>12</v>
      </c>
      <c r="D550" s="234">
        <v>118750</v>
      </c>
      <c r="E550" s="235">
        <v>11</v>
      </c>
      <c r="F550" s="235">
        <v>1</v>
      </c>
      <c r="G550" s="236">
        <v>8.3299999999999999E-2</v>
      </c>
    </row>
    <row r="551" spans="1:7">
      <c r="A551" s="233" t="s">
        <v>541</v>
      </c>
      <c r="B551" s="235" t="s">
        <v>137</v>
      </c>
      <c r="C551" s="235">
        <v>16</v>
      </c>
      <c r="D551" s="234">
        <v>634750</v>
      </c>
      <c r="E551" s="235">
        <v>9</v>
      </c>
      <c r="F551" s="235">
        <v>7</v>
      </c>
      <c r="G551" s="236">
        <v>0.4375</v>
      </c>
    </row>
    <row r="552" spans="1:7">
      <c r="A552" s="233" t="s">
        <v>542</v>
      </c>
      <c r="B552" s="235" t="s">
        <v>137</v>
      </c>
      <c r="C552" s="235">
        <v>4</v>
      </c>
      <c r="D552" s="234">
        <v>6850</v>
      </c>
      <c r="E552" s="235">
        <v>4</v>
      </c>
      <c r="F552" s="235">
        <v>0</v>
      </c>
      <c r="G552" s="237">
        <v>0</v>
      </c>
    </row>
    <row r="553" spans="1:7">
      <c r="A553" s="233" t="s">
        <v>543</v>
      </c>
      <c r="B553" s="235" t="s">
        <v>137</v>
      </c>
      <c r="C553" s="235">
        <v>4</v>
      </c>
      <c r="D553" s="234">
        <v>10850</v>
      </c>
      <c r="E553" s="235">
        <v>4</v>
      </c>
      <c r="F553" s="235">
        <v>0</v>
      </c>
      <c r="G553" s="237">
        <v>0</v>
      </c>
    </row>
    <row r="554" spans="1:7">
      <c r="A554" s="233" t="s">
        <v>544</v>
      </c>
      <c r="B554" s="235" t="s">
        <v>137</v>
      </c>
      <c r="C554" s="235">
        <v>33</v>
      </c>
      <c r="D554" s="234">
        <v>284850</v>
      </c>
      <c r="E554" s="235">
        <v>18</v>
      </c>
      <c r="F554" s="235">
        <v>15</v>
      </c>
      <c r="G554" s="236">
        <v>0.45450000000000002</v>
      </c>
    </row>
    <row r="555" spans="1:7">
      <c r="A555" s="233" t="s">
        <v>545</v>
      </c>
      <c r="B555" s="235" t="s">
        <v>137</v>
      </c>
      <c r="C555" s="235">
        <v>11</v>
      </c>
      <c r="D555" s="234">
        <v>621850</v>
      </c>
      <c r="E555" s="235">
        <v>11</v>
      </c>
      <c r="F555" s="235">
        <v>0</v>
      </c>
      <c r="G555" s="237">
        <v>0</v>
      </c>
    </row>
    <row r="556" spans="1:7">
      <c r="A556" s="233" t="s">
        <v>546</v>
      </c>
      <c r="B556" s="235" t="s">
        <v>137</v>
      </c>
      <c r="C556" s="235">
        <v>22</v>
      </c>
      <c r="D556" s="234">
        <v>1487100</v>
      </c>
      <c r="E556" s="235">
        <v>18</v>
      </c>
      <c r="F556" s="235">
        <v>4</v>
      </c>
      <c r="G556" s="236">
        <v>0.18179999999999999</v>
      </c>
    </row>
    <row r="557" spans="1:7">
      <c r="A557" s="233" t="s">
        <v>547</v>
      </c>
      <c r="B557" s="235" t="s">
        <v>548</v>
      </c>
      <c r="C557" s="235">
        <v>4</v>
      </c>
      <c r="D557" s="234">
        <v>19350</v>
      </c>
      <c r="E557" s="235">
        <v>4</v>
      </c>
      <c r="F557" s="235">
        <v>0</v>
      </c>
      <c r="G557" s="237">
        <v>0</v>
      </c>
    </row>
    <row r="558" spans="1:7">
      <c r="A558" s="233" t="s">
        <v>549</v>
      </c>
      <c r="B558" s="235" t="s">
        <v>137</v>
      </c>
      <c r="C558" s="235">
        <v>11</v>
      </c>
      <c r="D558" s="234">
        <v>180150</v>
      </c>
      <c r="E558" s="235">
        <v>11</v>
      </c>
      <c r="F558" s="235">
        <v>0</v>
      </c>
      <c r="G558" s="237">
        <v>0</v>
      </c>
    </row>
    <row r="559" spans="1:7">
      <c r="A559" s="233" t="s">
        <v>550</v>
      </c>
      <c r="B559" s="235" t="s">
        <v>137</v>
      </c>
      <c r="C559" s="235">
        <v>17</v>
      </c>
      <c r="D559" s="234">
        <v>1138750</v>
      </c>
      <c r="E559" s="235">
        <v>11</v>
      </c>
      <c r="F559" s="235">
        <v>6</v>
      </c>
      <c r="G559" s="236">
        <v>0.35289999999999999</v>
      </c>
    </row>
    <row r="560" spans="1:7">
      <c r="A560" s="233" t="s">
        <v>551</v>
      </c>
      <c r="B560" s="235" t="s">
        <v>137</v>
      </c>
      <c r="C560" s="235">
        <v>21</v>
      </c>
      <c r="D560" s="234">
        <v>1005900</v>
      </c>
      <c r="E560" s="235">
        <v>20</v>
      </c>
      <c r="F560" s="235">
        <v>1</v>
      </c>
      <c r="G560" s="236">
        <v>4.7600000000000003E-2</v>
      </c>
    </row>
    <row r="561" spans="1:7">
      <c r="A561" s="233" t="s">
        <v>552</v>
      </c>
      <c r="B561" s="235" t="s">
        <v>137</v>
      </c>
      <c r="C561" s="235">
        <v>29</v>
      </c>
      <c r="D561" s="234">
        <v>353850</v>
      </c>
      <c r="E561" s="235">
        <v>21</v>
      </c>
      <c r="F561" s="235">
        <v>8</v>
      </c>
      <c r="G561" s="236">
        <v>0.27579999999999999</v>
      </c>
    </row>
    <row r="562" spans="1:7">
      <c r="A562" s="233" t="s">
        <v>553</v>
      </c>
      <c r="B562" s="235" t="s">
        <v>137</v>
      </c>
      <c r="C562" s="235">
        <v>13</v>
      </c>
      <c r="D562" s="234">
        <v>701550</v>
      </c>
      <c r="E562" s="235">
        <v>13</v>
      </c>
      <c r="F562" s="235">
        <v>0</v>
      </c>
      <c r="G562" s="237">
        <v>0</v>
      </c>
    </row>
    <row r="563" spans="1:7">
      <c r="A563" s="233" t="s">
        <v>554</v>
      </c>
      <c r="B563" s="235" t="s">
        <v>137</v>
      </c>
      <c r="C563" s="235">
        <v>3</v>
      </c>
      <c r="D563" s="234">
        <v>4350</v>
      </c>
      <c r="E563" s="235">
        <v>3</v>
      </c>
      <c r="F563" s="235">
        <v>0</v>
      </c>
      <c r="G563" s="237">
        <v>0</v>
      </c>
    </row>
    <row r="564" spans="1:7">
      <c r="A564" s="233" t="s">
        <v>555</v>
      </c>
      <c r="B564" s="235" t="s">
        <v>137</v>
      </c>
      <c r="C564" s="235">
        <v>18</v>
      </c>
      <c r="D564" s="234">
        <v>101850</v>
      </c>
      <c r="E564" s="235">
        <v>18</v>
      </c>
      <c r="F564" s="235">
        <v>0</v>
      </c>
      <c r="G564" s="237">
        <v>0</v>
      </c>
    </row>
    <row r="565" spans="1:7">
      <c r="A565" s="233" t="s">
        <v>556</v>
      </c>
      <c r="B565" s="235" t="s">
        <v>137</v>
      </c>
      <c r="C565" s="235">
        <v>10</v>
      </c>
      <c r="D565" s="234">
        <v>95050</v>
      </c>
      <c r="E565" s="235">
        <v>10</v>
      </c>
      <c r="F565" s="235">
        <v>0</v>
      </c>
      <c r="G565" s="237">
        <v>0</v>
      </c>
    </row>
    <row r="566" spans="1:7">
      <c r="A566" s="238" t="s">
        <v>557</v>
      </c>
      <c r="B566" s="240" t="s">
        <v>137</v>
      </c>
      <c r="C566" s="240">
        <v>7</v>
      </c>
      <c r="D566" s="242">
        <v>81200</v>
      </c>
      <c r="E566" s="240">
        <v>7</v>
      </c>
      <c r="F566" s="240">
        <v>0</v>
      </c>
      <c r="G566" s="243">
        <v>0</v>
      </c>
    </row>
    <row r="567" spans="1:7">
      <c r="A567" s="238" t="s">
        <v>558</v>
      </c>
      <c r="B567" s="240" t="s">
        <v>137</v>
      </c>
      <c r="C567" s="240">
        <v>11</v>
      </c>
      <c r="D567" s="239">
        <v>16750</v>
      </c>
      <c r="E567" s="240">
        <v>6</v>
      </c>
      <c r="F567" s="240">
        <v>5</v>
      </c>
      <c r="G567" s="241">
        <v>0.45450000000000002</v>
      </c>
    </row>
    <row r="568" spans="1:7">
      <c r="A568" s="244" t="s">
        <v>559</v>
      </c>
      <c r="B568" s="245" t="s">
        <v>137</v>
      </c>
      <c r="C568" s="245">
        <v>6</v>
      </c>
      <c r="D568" s="246">
        <v>56500</v>
      </c>
      <c r="E568" s="247">
        <v>4</v>
      </c>
      <c r="F568" s="247">
        <v>2</v>
      </c>
      <c r="G568" s="248">
        <v>0.33329999999999999</v>
      </c>
    </row>
    <row r="569" spans="1:7">
      <c r="A569" s="244" t="s">
        <v>560</v>
      </c>
      <c r="B569" s="245" t="s">
        <v>137</v>
      </c>
      <c r="C569" s="245">
        <v>14</v>
      </c>
      <c r="D569" s="246">
        <v>100200</v>
      </c>
      <c r="E569" s="247">
        <v>12</v>
      </c>
      <c r="F569" s="247">
        <v>2</v>
      </c>
      <c r="G569" s="248">
        <v>0.14280000000000001</v>
      </c>
    </row>
    <row r="570" spans="1:7">
      <c r="A570" s="244" t="s">
        <v>561</v>
      </c>
      <c r="B570" s="245" t="s">
        <v>137</v>
      </c>
      <c r="C570" s="245">
        <v>12</v>
      </c>
      <c r="D570" s="246">
        <v>87850</v>
      </c>
      <c r="E570" s="247">
        <v>11</v>
      </c>
      <c r="F570" s="247">
        <v>1</v>
      </c>
      <c r="G570" s="248">
        <v>8.3299999999999999E-2</v>
      </c>
    </row>
    <row r="571" spans="1:7">
      <c r="A571" s="244" t="s">
        <v>562</v>
      </c>
      <c r="B571" s="245" t="s">
        <v>137</v>
      </c>
      <c r="C571" s="245">
        <v>26</v>
      </c>
      <c r="D571" s="246">
        <v>913050</v>
      </c>
      <c r="E571" s="247">
        <v>20</v>
      </c>
      <c r="F571" s="247">
        <v>6</v>
      </c>
      <c r="G571" s="248">
        <v>0.23069999999999999</v>
      </c>
    </row>
    <row r="572" spans="1:7">
      <c r="A572" s="244" t="s">
        <v>563</v>
      </c>
      <c r="B572" s="245" t="s">
        <v>137</v>
      </c>
      <c r="C572" s="245">
        <v>15</v>
      </c>
      <c r="D572" s="246">
        <v>34300</v>
      </c>
      <c r="E572" s="247">
        <v>12</v>
      </c>
      <c r="F572" s="247">
        <v>3</v>
      </c>
      <c r="G572" s="249">
        <v>0.2</v>
      </c>
    </row>
    <row r="573" spans="1:7">
      <c r="A573" s="244" t="s">
        <v>564</v>
      </c>
      <c r="B573" s="245" t="s">
        <v>137</v>
      </c>
      <c r="C573" s="245">
        <v>3</v>
      </c>
      <c r="D573" s="246">
        <v>4350</v>
      </c>
      <c r="E573" s="247">
        <v>3</v>
      </c>
      <c r="F573" s="247">
        <v>0</v>
      </c>
      <c r="G573" s="249">
        <v>0</v>
      </c>
    </row>
    <row r="574" spans="1:7">
      <c r="A574" s="244" t="s">
        <v>565</v>
      </c>
      <c r="B574" s="245" t="s">
        <v>137</v>
      </c>
      <c r="C574" s="245">
        <v>28</v>
      </c>
      <c r="D574" s="246">
        <v>1223200</v>
      </c>
      <c r="E574" s="247">
        <v>15</v>
      </c>
      <c r="F574" s="247">
        <v>13</v>
      </c>
      <c r="G574" s="248">
        <v>0.4642</v>
      </c>
    </row>
    <row r="575" spans="1:7">
      <c r="A575" s="244" t="s">
        <v>566</v>
      </c>
      <c r="B575" s="245" t="s">
        <v>137</v>
      </c>
      <c r="C575" s="245">
        <v>9</v>
      </c>
      <c r="D575" s="246">
        <v>18600</v>
      </c>
      <c r="E575" s="247">
        <v>8</v>
      </c>
      <c r="F575" s="247">
        <v>1</v>
      </c>
      <c r="G575" s="248">
        <v>0.1111</v>
      </c>
    </row>
    <row r="576" spans="1:7">
      <c r="A576" s="244" t="s">
        <v>567</v>
      </c>
      <c r="B576" s="245" t="s">
        <v>137</v>
      </c>
      <c r="C576" s="245">
        <v>21</v>
      </c>
      <c r="D576" s="246">
        <v>1291900</v>
      </c>
      <c r="E576" s="247">
        <v>21</v>
      </c>
      <c r="F576" s="247">
        <v>0</v>
      </c>
      <c r="G576" s="249">
        <v>0</v>
      </c>
    </row>
    <row r="577" spans="1:7">
      <c r="A577" s="244" t="s">
        <v>458</v>
      </c>
      <c r="B577" s="245" t="s">
        <v>137</v>
      </c>
      <c r="C577" s="245">
        <v>23</v>
      </c>
      <c r="D577" s="246">
        <v>911400</v>
      </c>
      <c r="E577" s="247">
        <v>15</v>
      </c>
      <c r="F577" s="247">
        <v>8</v>
      </c>
      <c r="G577" s="248">
        <v>0.3478</v>
      </c>
    </row>
    <row r="578" spans="1:7">
      <c r="A578" s="244" t="s">
        <v>568</v>
      </c>
      <c r="B578" s="245" t="s">
        <v>137</v>
      </c>
      <c r="C578" s="245">
        <v>4</v>
      </c>
      <c r="D578" s="246">
        <v>501850</v>
      </c>
      <c r="E578" s="247">
        <v>4</v>
      </c>
      <c r="F578" s="247">
        <v>0</v>
      </c>
      <c r="G578" s="249">
        <v>0</v>
      </c>
    </row>
    <row r="579" spans="1:7">
      <c r="A579" s="244" t="s">
        <v>569</v>
      </c>
      <c r="B579" s="245" t="s">
        <v>137</v>
      </c>
      <c r="C579" s="245">
        <v>6</v>
      </c>
      <c r="D579" s="246">
        <v>13250</v>
      </c>
      <c r="E579" s="247">
        <v>6</v>
      </c>
      <c r="F579" s="247">
        <v>0</v>
      </c>
      <c r="G579" s="249">
        <v>0</v>
      </c>
    </row>
    <row r="580" spans="1:7">
      <c r="A580" s="244" t="s">
        <v>570</v>
      </c>
      <c r="B580" s="245" t="s">
        <v>137</v>
      </c>
      <c r="C580" s="245">
        <v>9</v>
      </c>
      <c r="D580" s="246">
        <v>830350</v>
      </c>
      <c r="E580" s="247">
        <v>8</v>
      </c>
      <c r="F580" s="247">
        <v>1</v>
      </c>
      <c r="G580" s="248">
        <v>0.1111</v>
      </c>
    </row>
    <row r="581" spans="1:7">
      <c r="A581" s="244" t="s">
        <v>571</v>
      </c>
      <c r="B581" s="245" t="s">
        <v>137</v>
      </c>
      <c r="C581" s="245">
        <v>21</v>
      </c>
      <c r="D581" s="246">
        <v>942200</v>
      </c>
      <c r="E581" s="247">
        <v>11</v>
      </c>
      <c r="F581" s="247">
        <v>10</v>
      </c>
      <c r="G581" s="248">
        <v>0.47610000000000002</v>
      </c>
    </row>
    <row r="582" spans="1:7">
      <c r="A582" s="244" t="s">
        <v>572</v>
      </c>
      <c r="B582" s="245" t="s">
        <v>137</v>
      </c>
      <c r="C582" s="245">
        <v>12</v>
      </c>
      <c r="D582" s="246">
        <v>604350</v>
      </c>
      <c r="E582" s="247">
        <v>8</v>
      </c>
      <c r="F582" s="247">
        <v>4</v>
      </c>
      <c r="G582" s="248">
        <v>0.33329999999999999</v>
      </c>
    </row>
    <row r="583" spans="1:7">
      <c r="A583" s="244" t="s">
        <v>573</v>
      </c>
      <c r="B583" s="245" t="s">
        <v>137</v>
      </c>
      <c r="C583" s="245">
        <v>42</v>
      </c>
      <c r="D583" s="246">
        <v>1444350</v>
      </c>
      <c r="E583" s="247">
        <v>26</v>
      </c>
      <c r="F583" s="247">
        <v>16</v>
      </c>
      <c r="G583" s="248">
        <v>0.38090000000000002</v>
      </c>
    </row>
    <row r="584" spans="1:7">
      <c r="A584" s="244" t="s">
        <v>574</v>
      </c>
      <c r="B584" s="245" t="s">
        <v>137</v>
      </c>
      <c r="C584" s="245">
        <v>9</v>
      </c>
      <c r="D584" s="246">
        <v>606500</v>
      </c>
      <c r="E584" s="247">
        <v>9</v>
      </c>
      <c r="F584" s="247">
        <v>0</v>
      </c>
      <c r="G584" s="249">
        <v>0</v>
      </c>
    </row>
    <row r="585" spans="1:7">
      <c r="A585" s="244" t="s">
        <v>575</v>
      </c>
      <c r="B585" s="245" t="s">
        <v>137</v>
      </c>
      <c r="C585" s="245">
        <v>21</v>
      </c>
      <c r="D585" s="246">
        <v>803050</v>
      </c>
      <c r="E585" s="247">
        <v>19</v>
      </c>
      <c r="F585" s="247">
        <v>2</v>
      </c>
      <c r="G585" s="248">
        <v>9.5200000000000007E-2</v>
      </c>
    </row>
    <row r="586" spans="1:7">
      <c r="A586" s="244" t="s">
        <v>576</v>
      </c>
      <c r="B586" s="245" t="s">
        <v>137</v>
      </c>
      <c r="C586" s="245">
        <v>20</v>
      </c>
      <c r="D586" s="246">
        <v>865900</v>
      </c>
      <c r="E586" s="247">
        <v>18</v>
      </c>
      <c r="F586" s="247">
        <v>2</v>
      </c>
      <c r="G586" s="249">
        <v>0.1</v>
      </c>
    </row>
    <row r="587" spans="1:7">
      <c r="A587" s="244" t="s">
        <v>577</v>
      </c>
      <c r="B587" s="245" t="s">
        <v>137</v>
      </c>
      <c r="C587" s="245">
        <v>12</v>
      </c>
      <c r="D587" s="246">
        <v>596150</v>
      </c>
      <c r="E587" s="247">
        <v>10</v>
      </c>
      <c r="F587" s="247">
        <v>2</v>
      </c>
      <c r="G587" s="248">
        <v>0.1666</v>
      </c>
    </row>
    <row r="588" spans="1:7">
      <c r="A588" s="244" t="s">
        <v>578</v>
      </c>
      <c r="B588" s="245" t="s">
        <v>137</v>
      </c>
      <c r="C588" s="245">
        <v>9</v>
      </c>
      <c r="D588" s="246">
        <v>99350</v>
      </c>
      <c r="E588" s="247">
        <v>9</v>
      </c>
      <c r="F588" s="247">
        <v>0</v>
      </c>
      <c r="G588" s="249">
        <v>0</v>
      </c>
    </row>
    <row r="589" spans="1:7">
      <c r="A589" s="244" t="s">
        <v>579</v>
      </c>
      <c r="B589" s="245" t="s">
        <v>137</v>
      </c>
      <c r="C589" s="245">
        <v>16</v>
      </c>
      <c r="D589" s="246">
        <v>843850</v>
      </c>
      <c r="E589" s="247">
        <v>9</v>
      </c>
      <c r="F589" s="247">
        <v>7</v>
      </c>
      <c r="G589" s="248">
        <v>0.4375</v>
      </c>
    </row>
    <row r="590" spans="1:7">
      <c r="A590" s="244" t="s">
        <v>580</v>
      </c>
      <c r="B590" s="245" t="s">
        <v>137</v>
      </c>
      <c r="C590" s="245">
        <v>12</v>
      </c>
      <c r="D590" s="246">
        <v>615350</v>
      </c>
      <c r="E590" s="247">
        <v>7</v>
      </c>
      <c r="F590" s="247">
        <v>5</v>
      </c>
      <c r="G590" s="248">
        <v>0.41660000000000003</v>
      </c>
    </row>
    <row r="591" spans="1:7">
      <c r="A591" s="244" t="s">
        <v>581</v>
      </c>
      <c r="B591" s="245" t="s">
        <v>137</v>
      </c>
      <c r="C591" s="245">
        <v>5</v>
      </c>
      <c r="D591" s="246">
        <v>12050</v>
      </c>
      <c r="E591" s="247">
        <v>4</v>
      </c>
      <c r="F591" s="247">
        <v>1</v>
      </c>
      <c r="G591" s="249">
        <v>0.2</v>
      </c>
    </row>
    <row r="592" spans="1:7">
      <c r="A592" s="244" t="s">
        <v>582</v>
      </c>
      <c r="B592" s="245" t="s">
        <v>137</v>
      </c>
      <c r="C592" s="245">
        <v>25</v>
      </c>
      <c r="D592" s="246">
        <v>900200</v>
      </c>
      <c r="E592" s="247">
        <v>20</v>
      </c>
      <c r="F592" s="247">
        <v>5</v>
      </c>
      <c r="G592" s="249">
        <v>0.2</v>
      </c>
    </row>
    <row r="593" spans="1:12">
      <c r="A593" s="244" t="s">
        <v>583</v>
      </c>
      <c r="B593" s="245" t="s">
        <v>137</v>
      </c>
      <c r="C593" s="245">
        <v>11</v>
      </c>
      <c r="D593" s="246">
        <v>337350</v>
      </c>
      <c r="E593" s="247">
        <v>6</v>
      </c>
      <c r="F593" s="247">
        <v>5</v>
      </c>
      <c r="G593" s="248">
        <v>0.45450000000000002</v>
      </c>
    </row>
    <row r="594" spans="1:12">
      <c r="A594" s="244" t="s">
        <v>113</v>
      </c>
      <c r="B594" s="245" t="s">
        <v>137</v>
      </c>
      <c r="C594" s="245">
        <v>6</v>
      </c>
      <c r="D594" s="246">
        <v>129350</v>
      </c>
      <c r="E594" s="247">
        <v>4</v>
      </c>
      <c r="F594" s="247">
        <v>2</v>
      </c>
      <c r="G594" s="248">
        <v>0.33329999999999999</v>
      </c>
    </row>
    <row r="595" spans="1:12">
      <c r="A595" s="244" t="s">
        <v>584</v>
      </c>
      <c r="B595" s="245" t="s">
        <v>137</v>
      </c>
      <c r="C595" s="245">
        <v>30</v>
      </c>
      <c r="D595" s="246">
        <v>1110600</v>
      </c>
      <c r="E595" s="247">
        <v>28</v>
      </c>
      <c r="F595" s="247">
        <v>3</v>
      </c>
      <c r="G595" s="249">
        <v>0.1</v>
      </c>
    </row>
    <row r="596" spans="1:12">
      <c r="A596" s="244" t="s">
        <v>585</v>
      </c>
      <c r="B596" s="245" t="s">
        <v>137</v>
      </c>
      <c r="C596" s="245">
        <v>17</v>
      </c>
      <c r="D596" s="246">
        <v>641350</v>
      </c>
      <c r="E596" s="247">
        <v>11</v>
      </c>
      <c r="F596" s="247">
        <v>6</v>
      </c>
      <c r="G596" s="248">
        <v>0.35289999999999999</v>
      </c>
    </row>
    <row r="597" spans="1:12">
      <c r="A597" s="244" t="s">
        <v>586</v>
      </c>
      <c r="B597" s="245" t="s">
        <v>137</v>
      </c>
      <c r="C597" s="245">
        <v>9</v>
      </c>
      <c r="D597" s="246">
        <v>84850</v>
      </c>
      <c r="E597" s="247">
        <v>6</v>
      </c>
      <c r="F597" s="247">
        <v>3</v>
      </c>
      <c r="G597" s="248">
        <v>0.33329999999999999</v>
      </c>
    </row>
    <row r="598" spans="1:12">
      <c r="A598" s="244" t="s">
        <v>587</v>
      </c>
      <c r="B598" s="245" t="s">
        <v>137</v>
      </c>
      <c r="C598" s="245">
        <v>6</v>
      </c>
      <c r="D598" s="246">
        <v>29000</v>
      </c>
      <c r="E598" s="247">
        <v>5</v>
      </c>
      <c r="F598" s="247">
        <v>1</v>
      </c>
      <c r="G598" s="248">
        <v>0.1666</v>
      </c>
    </row>
    <row r="599" spans="1:12" s="286" customFormat="1">
      <c r="A599" s="287" t="s">
        <v>651</v>
      </c>
      <c r="B599" s="288" t="s">
        <v>137</v>
      </c>
      <c r="C599" s="288">
        <v>15</v>
      </c>
      <c r="D599" s="246">
        <v>710350</v>
      </c>
      <c r="E599" s="283">
        <v>15</v>
      </c>
      <c r="F599" s="283">
        <v>0</v>
      </c>
      <c r="G599" s="248">
        <v>0</v>
      </c>
    </row>
    <row r="600" spans="1:12">
      <c r="A600" s="244" t="s">
        <v>588</v>
      </c>
      <c r="B600" s="245" t="s">
        <v>137</v>
      </c>
      <c r="C600" s="245">
        <v>18</v>
      </c>
      <c r="D600" s="246">
        <v>623450</v>
      </c>
      <c r="E600" s="247">
        <v>16</v>
      </c>
      <c r="F600" s="247">
        <v>2</v>
      </c>
      <c r="G600" s="248">
        <v>0.1111</v>
      </c>
    </row>
    <row r="601" spans="1:12">
      <c r="B601">
        <v>461</v>
      </c>
      <c r="C601">
        <f>SUM(C140:C600)</f>
        <v>7131</v>
      </c>
      <c r="E601">
        <f>SUM(E140:E600)</f>
        <v>5836</v>
      </c>
      <c r="F601">
        <f>SUM(F140:F600)</f>
        <v>1297</v>
      </c>
      <c r="L601">
        <v>991572100</v>
      </c>
    </row>
    <row r="603" spans="1:12">
      <c r="A603" s="250" t="s">
        <v>589</v>
      </c>
      <c r="B603" s="252" t="s">
        <v>590</v>
      </c>
      <c r="C603" s="252">
        <v>91</v>
      </c>
      <c r="D603" s="251">
        <v>8073300</v>
      </c>
      <c r="E603" s="252">
        <v>91</v>
      </c>
      <c r="F603" s="252">
        <v>0</v>
      </c>
      <c r="G603" s="254">
        <v>0</v>
      </c>
    </row>
    <row r="604" spans="1:12">
      <c r="A604" s="250" t="s">
        <v>101</v>
      </c>
      <c r="B604" s="252" t="s">
        <v>590</v>
      </c>
      <c r="C604" s="252">
        <v>29</v>
      </c>
      <c r="D604" s="251">
        <v>1617000</v>
      </c>
      <c r="E604" s="252">
        <v>29</v>
      </c>
      <c r="F604" s="252">
        <v>0</v>
      </c>
      <c r="G604" s="254">
        <v>0</v>
      </c>
    </row>
    <row r="605" spans="1:12">
      <c r="A605" s="250" t="s">
        <v>102</v>
      </c>
      <c r="B605" s="252" t="s">
        <v>590</v>
      </c>
      <c r="C605" s="252">
        <v>24</v>
      </c>
      <c r="D605" s="251">
        <v>205500</v>
      </c>
      <c r="E605" s="252">
        <v>19</v>
      </c>
      <c r="F605" s="252">
        <v>5</v>
      </c>
      <c r="G605" s="253">
        <v>0.20830000000000001</v>
      </c>
    </row>
    <row r="606" spans="1:12">
      <c r="A606" s="250" t="s">
        <v>375</v>
      </c>
      <c r="B606" s="252" t="s">
        <v>590</v>
      </c>
      <c r="C606" s="252">
        <v>10</v>
      </c>
      <c r="D606" s="251">
        <v>91700</v>
      </c>
      <c r="E606" s="252">
        <v>10</v>
      </c>
      <c r="F606" s="252">
        <v>0</v>
      </c>
      <c r="G606" s="254">
        <v>0</v>
      </c>
    </row>
    <row r="607" spans="1:12">
      <c r="A607" s="250" t="s">
        <v>591</v>
      </c>
      <c r="B607" s="252" t="s">
        <v>592</v>
      </c>
      <c r="C607" s="252">
        <v>9</v>
      </c>
      <c r="D607" s="251">
        <v>34500</v>
      </c>
      <c r="E607" s="252">
        <v>8</v>
      </c>
      <c r="F607" s="252">
        <v>1</v>
      </c>
      <c r="G607" s="253">
        <v>0.1111</v>
      </c>
    </row>
    <row r="608" spans="1:12">
      <c r="A608" s="250" t="s">
        <v>593</v>
      </c>
      <c r="B608" s="252" t="s">
        <v>592</v>
      </c>
      <c r="C608" s="252">
        <v>6</v>
      </c>
      <c r="D608" s="251">
        <v>90000</v>
      </c>
      <c r="E608" s="252">
        <v>5</v>
      </c>
      <c r="F608" s="252">
        <v>1</v>
      </c>
      <c r="G608" s="253">
        <v>0.1666</v>
      </c>
    </row>
    <row r="609" spans="1:7" ht="15.75" thickBot="1">
      <c r="A609" s="255" t="s">
        <v>10</v>
      </c>
      <c r="B609" s="256" t="s">
        <v>594</v>
      </c>
      <c r="C609" s="256">
        <v>3</v>
      </c>
      <c r="D609" s="257">
        <v>79500</v>
      </c>
      <c r="E609" s="256">
        <v>3</v>
      </c>
      <c r="F609" s="256">
        <v>0</v>
      </c>
      <c r="G609" s="258">
        <v>0</v>
      </c>
    </row>
    <row r="610" spans="1:7">
      <c r="D610" s="357"/>
    </row>
    <row r="613" spans="1:7">
      <c r="A613" s="259" t="s">
        <v>595</v>
      </c>
      <c r="B613" s="260" t="s">
        <v>137</v>
      </c>
      <c r="C613" s="327" t="s">
        <v>596</v>
      </c>
      <c r="D613" s="328"/>
      <c r="E613" s="328"/>
      <c r="F613" s="328"/>
      <c r="G613" s="329"/>
    </row>
    <row r="614" spans="1:7" s="286" customFormat="1">
      <c r="A614" s="178" t="s">
        <v>660</v>
      </c>
      <c r="B614" s="159" t="s">
        <v>137</v>
      </c>
      <c r="C614" s="327" t="s">
        <v>603</v>
      </c>
      <c r="D614" s="328"/>
      <c r="E614" s="328"/>
      <c r="F614" s="328"/>
      <c r="G614" s="329"/>
    </row>
    <row r="615" spans="1:7" s="286" customFormat="1">
      <c r="A615" s="178" t="s">
        <v>662</v>
      </c>
      <c r="B615" s="159" t="s">
        <v>137</v>
      </c>
      <c r="C615" s="327" t="s">
        <v>642</v>
      </c>
      <c r="D615" s="328"/>
      <c r="E615" s="328"/>
      <c r="F615" s="328"/>
      <c r="G615" s="329"/>
    </row>
    <row r="616" spans="1:7" s="286" customFormat="1">
      <c r="A616" s="178" t="s">
        <v>663</v>
      </c>
      <c r="B616" s="159" t="s">
        <v>137</v>
      </c>
      <c r="C616" s="327" t="s">
        <v>642</v>
      </c>
      <c r="D616" s="328"/>
      <c r="E616" s="328"/>
      <c r="F616" s="328"/>
      <c r="G616" s="329"/>
    </row>
    <row r="617" spans="1:7" s="286" customFormat="1">
      <c r="A617" s="178" t="s">
        <v>661</v>
      </c>
      <c r="B617" s="159" t="s">
        <v>137</v>
      </c>
      <c r="C617" s="327" t="s">
        <v>644</v>
      </c>
      <c r="D617" s="328"/>
      <c r="E617" s="328"/>
      <c r="F617" s="328"/>
      <c r="G617" s="329"/>
    </row>
    <row r="618" spans="1:7" ht="15.75" thickBot="1">
      <c r="A618" s="261" t="s">
        <v>597</v>
      </c>
      <c r="B618" s="262" t="s">
        <v>137</v>
      </c>
      <c r="C618" s="330" t="s">
        <v>596</v>
      </c>
      <c r="D618" s="331"/>
      <c r="E618" s="331"/>
      <c r="F618" s="331"/>
      <c r="G618" s="332"/>
    </row>
    <row r="619" spans="1:7">
      <c r="A619" s="263" t="s">
        <v>449</v>
      </c>
      <c r="B619" s="264" t="s">
        <v>137</v>
      </c>
      <c r="C619" s="333" t="s">
        <v>598</v>
      </c>
      <c r="D619" s="333"/>
      <c r="E619" s="333"/>
      <c r="F619" s="333"/>
      <c r="G619" s="334"/>
    </row>
    <row r="620" spans="1:7">
      <c r="A620" s="263" t="s">
        <v>599</v>
      </c>
      <c r="B620" s="264" t="s">
        <v>137</v>
      </c>
      <c r="C620" s="333" t="s">
        <v>598</v>
      </c>
      <c r="D620" s="333"/>
      <c r="E620" s="333"/>
      <c r="F620" s="333"/>
      <c r="G620" s="334"/>
    </row>
    <row r="621" spans="1:7">
      <c r="A621" s="263" t="s">
        <v>600</v>
      </c>
      <c r="B621" s="264" t="s">
        <v>137</v>
      </c>
      <c r="C621" s="333" t="s">
        <v>601</v>
      </c>
      <c r="D621" s="333"/>
      <c r="E621" s="333"/>
      <c r="F621" s="333"/>
      <c r="G621" s="334"/>
    </row>
    <row r="622" spans="1:7">
      <c r="A622" s="263" t="s">
        <v>602</v>
      </c>
      <c r="B622" s="264" t="s">
        <v>137</v>
      </c>
      <c r="C622" s="333" t="s">
        <v>653</v>
      </c>
      <c r="D622" s="333"/>
      <c r="E622" s="333"/>
      <c r="F622" s="333"/>
      <c r="G622" s="334"/>
    </row>
    <row r="623" spans="1:7">
      <c r="A623" s="263" t="s">
        <v>604</v>
      </c>
      <c r="B623" s="264" t="s">
        <v>137</v>
      </c>
      <c r="C623" s="333" t="s">
        <v>677</v>
      </c>
      <c r="D623" s="333"/>
      <c r="E623" s="333"/>
      <c r="F623" s="333"/>
      <c r="G623" s="334"/>
    </row>
    <row r="624" spans="1:7">
      <c r="A624" s="263" t="s">
        <v>605</v>
      </c>
      <c r="B624" s="264" t="s">
        <v>137</v>
      </c>
      <c r="C624" s="333" t="s">
        <v>655</v>
      </c>
      <c r="D624" s="333"/>
      <c r="E624" s="333"/>
      <c r="F624" s="333"/>
      <c r="G624" s="334"/>
    </row>
    <row r="625" spans="1:7" ht="15.75" thickBot="1">
      <c r="A625" s="265" t="s">
        <v>606</v>
      </c>
      <c r="B625" s="265"/>
      <c r="C625" s="335" t="s">
        <v>654</v>
      </c>
      <c r="D625" s="335"/>
      <c r="E625" s="335"/>
      <c r="F625" s="335"/>
      <c r="G625" s="336"/>
    </row>
    <row r="626" spans="1:7">
      <c r="A626" s="266" t="s">
        <v>607</v>
      </c>
      <c r="B626" s="267" t="s">
        <v>137</v>
      </c>
      <c r="C626" s="333" t="s">
        <v>652</v>
      </c>
      <c r="D626" s="333"/>
      <c r="E626" s="333"/>
      <c r="F626" s="333"/>
      <c r="G626" s="334"/>
    </row>
    <row r="627" spans="1:7">
      <c r="A627" s="266" t="s">
        <v>608</v>
      </c>
      <c r="B627" s="267" t="s">
        <v>137</v>
      </c>
      <c r="C627" s="333" t="s">
        <v>677</v>
      </c>
      <c r="D627" s="333"/>
      <c r="E627" s="333"/>
      <c r="F627" s="333"/>
      <c r="G627" s="334"/>
    </row>
    <row r="628" spans="1:7">
      <c r="A628" s="266" t="s">
        <v>609</v>
      </c>
      <c r="B628" s="267" t="s">
        <v>137</v>
      </c>
      <c r="C628" s="333" t="s">
        <v>603</v>
      </c>
      <c r="D628" s="333"/>
      <c r="E628" s="333"/>
      <c r="F628" s="333"/>
      <c r="G628" s="334"/>
    </row>
    <row r="629" spans="1:7">
      <c r="A629" s="266" t="s">
        <v>610</v>
      </c>
      <c r="B629" s="267" t="s">
        <v>137</v>
      </c>
      <c r="C629" s="333" t="s">
        <v>603</v>
      </c>
      <c r="D629" s="333"/>
      <c r="E629" s="333"/>
      <c r="F629" s="333"/>
      <c r="G629" s="334"/>
    </row>
    <row r="630" spans="1:7">
      <c r="A630" s="266" t="s">
        <v>611</v>
      </c>
      <c r="B630" s="267" t="s">
        <v>311</v>
      </c>
      <c r="C630" s="333" t="s">
        <v>677</v>
      </c>
      <c r="D630" s="333"/>
      <c r="E630" s="333"/>
      <c r="F630" s="333"/>
      <c r="G630" s="334"/>
    </row>
    <row r="631" spans="1:7" ht="15.75" thickBot="1">
      <c r="A631" s="268" t="s">
        <v>612</v>
      </c>
      <c r="B631" s="269" t="s">
        <v>311</v>
      </c>
      <c r="C631" s="335" t="s">
        <v>677</v>
      </c>
      <c r="D631" s="335"/>
      <c r="E631" s="335"/>
      <c r="F631" s="335"/>
      <c r="G631" s="336"/>
    </row>
    <row r="632" spans="1:7" ht="15.75" thickBot="1">
      <c r="A632" s="270" t="s">
        <v>613</v>
      </c>
      <c r="B632" s="271" t="s">
        <v>137</v>
      </c>
      <c r="C632" s="337" t="s">
        <v>598</v>
      </c>
      <c r="D632" s="337"/>
      <c r="E632" s="337"/>
      <c r="F632" s="337"/>
      <c r="G632" s="338"/>
    </row>
    <row r="633" spans="1:7" ht="15.75" thickBot="1">
      <c r="A633" s="272" t="s">
        <v>614</v>
      </c>
      <c r="B633" s="273" t="s">
        <v>22</v>
      </c>
      <c r="C633" s="335" t="s">
        <v>601</v>
      </c>
      <c r="D633" s="339"/>
      <c r="E633" s="339"/>
      <c r="F633" s="339"/>
      <c r="G633" s="340"/>
    </row>
    <row r="634" spans="1:7" ht="15.75" thickBot="1">
      <c r="A634" s="274" t="s">
        <v>615</v>
      </c>
      <c r="B634" s="275" t="s">
        <v>137</v>
      </c>
      <c r="C634" s="335" t="s">
        <v>598</v>
      </c>
      <c r="D634" s="335"/>
      <c r="E634" s="335"/>
      <c r="F634" s="335"/>
      <c r="G634" s="336"/>
    </row>
    <row r="635" spans="1:7">
      <c r="A635" s="276" t="s">
        <v>616</v>
      </c>
      <c r="B635" s="277" t="s">
        <v>137</v>
      </c>
      <c r="C635" s="333" t="s">
        <v>677</v>
      </c>
      <c r="D635" s="333"/>
      <c r="E635" s="333"/>
      <c r="F635" s="333"/>
      <c r="G635" s="334"/>
    </row>
    <row r="636" spans="1:7">
      <c r="A636" s="276" t="s">
        <v>617</v>
      </c>
      <c r="B636" s="277" t="s">
        <v>137</v>
      </c>
      <c r="C636" s="333" t="s">
        <v>644</v>
      </c>
      <c r="D636" s="333"/>
      <c r="E636" s="333"/>
      <c r="F636" s="333"/>
      <c r="G636" s="334"/>
    </row>
    <row r="637" spans="1:7">
      <c r="A637" s="276" t="s">
        <v>618</v>
      </c>
      <c r="B637" s="277" t="s">
        <v>137</v>
      </c>
      <c r="C637" s="333" t="s">
        <v>644</v>
      </c>
      <c r="D637" s="333"/>
      <c r="E637" s="333"/>
      <c r="F637" s="333"/>
      <c r="G637" s="334"/>
    </row>
    <row r="638" spans="1:7" ht="15.75" thickBot="1">
      <c r="A638" s="278" t="s">
        <v>619</v>
      </c>
      <c r="B638" s="279" t="s">
        <v>137</v>
      </c>
      <c r="C638" s="335" t="s">
        <v>644</v>
      </c>
      <c r="D638" s="335"/>
      <c r="E638" s="335"/>
      <c r="F638" s="335"/>
      <c r="G638" s="336"/>
    </row>
    <row r="639" spans="1:7" ht="15.75" thickBot="1">
      <c r="A639" s="280" t="s">
        <v>620</v>
      </c>
      <c r="B639" s="281" t="s">
        <v>137</v>
      </c>
      <c r="C639" s="341" t="s">
        <v>650</v>
      </c>
      <c r="D639" s="341"/>
      <c r="E639" s="341"/>
      <c r="F639" s="341"/>
      <c r="G639" s="342"/>
    </row>
    <row r="640" spans="1:7">
      <c r="A640" s="282" t="s">
        <v>621</v>
      </c>
      <c r="B640" s="283" t="s">
        <v>137</v>
      </c>
      <c r="C640" s="333" t="s">
        <v>645</v>
      </c>
      <c r="D640" s="333"/>
      <c r="E640" s="333"/>
      <c r="F640" s="333"/>
      <c r="G640" s="334"/>
    </row>
    <row r="641" spans="1:7">
      <c r="A641" s="282" t="s">
        <v>622</v>
      </c>
      <c r="B641" s="283" t="s">
        <v>137</v>
      </c>
      <c r="C641" s="333" t="s">
        <v>646</v>
      </c>
      <c r="D641" s="333"/>
      <c r="E641" s="333"/>
      <c r="F641" s="333"/>
      <c r="G641" s="334"/>
    </row>
    <row r="642" spans="1:7">
      <c r="A642" s="282" t="s">
        <v>623</v>
      </c>
      <c r="B642" s="283" t="s">
        <v>137</v>
      </c>
      <c r="C642" s="333" t="s">
        <v>647</v>
      </c>
      <c r="D642" s="333"/>
      <c r="E642" s="333"/>
      <c r="F642" s="333"/>
      <c r="G642" s="334"/>
    </row>
    <row r="643" spans="1:7">
      <c r="A643" s="282" t="s">
        <v>624</v>
      </c>
      <c r="B643" s="283" t="s">
        <v>137</v>
      </c>
      <c r="C643" s="333" t="s">
        <v>642</v>
      </c>
      <c r="D643" s="333"/>
      <c r="E643" s="333"/>
      <c r="F643" s="333"/>
      <c r="G643" s="334"/>
    </row>
    <row r="644" spans="1:7">
      <c r="A644" s="282" t="s">
        <v>625</v>
      </c>
      <c r="B644" s="283" t="s">
        <v>137</v>
      </c>
      <c r="C644" s="333" t="s">
        <v>642</v>
      </c>
      <c r="D644" s="333"/>
      <c r="E644" s="333"/>
      <c r="F644" s="333"/>
      <c r="G644" s="334"/>
    </row>
    <row r="645" spans="1:7">
      <c r="A645" s="282" t="s">
        <v>626</v>
      </c>
      <c r="B645" s="283" t="s">
        <v>137</v>
      </c>
      <c r="C645" s="333" t="s">
        <v>642</v>
      </c>
      <c r="D645" s="333"/>
      <c r="E645" s="333"/>
      <c r="F645" s="333"/>
      <c r="G645" s="334"/>
    </row>
    <row r="646" spans="1:7">
      <c r="A646" s="282" t="s">
        <v>627</v>
      </c>
      <c r="B646" s="283" t="s">
        <v>137</v>
      </c>
      <c r="C646" s="333" t="s">
        <v>642</v>
      </c>
      <c r="D646" s="333"/>
      <c r="E646" s="333"/>
      <c r="F646" s="333"/>
      <c r="G646" s="334"/>
    </row>
    <row r="647" spans="1:7">
      <c r="A647" s="282" t="s">
        <v>628</v>
      </c>
      <c r="B647" s="283" t="s">
        <v>137</v>
      </c>
      <c r="C647" s="333" t="s">
        <v>648</v>
      </c>
      <c r="D647" s="333"/>
      <c r="E647" s="333"/>
      <c r="F647" s="333"/>
      <c r="G647" s="334"/>
    </row>
    <row r="648" spans="1:7">
      <c r="A648" s="282" t="s">
        <v>629</v>
      </c>
      <c r="B648" s="283" t="s">
        <v>137</v>
      </c>
      <c r="C648" s="333" t="s">
        <v>643</v>
      </c>
      <c r="D648" s="333"/>
      <c r="E648" s="333"/>
      <c r="F648" s="333"/>
      <c r="G648" s="334"/>
    </row>
    <row r="649" spans="1:7">
      <c r="A649" s="282" t="s">
        <v>630</v>
      </c>
      <c r="B649" s="283" t="s">
        <v>137</v>
      </c>
      <c r="C649" s="333" t="s">
        <v>649</v>
      </c>
      <c r="D649" s="333"/>
      <c r="E649" s="333"/>
      <c r="F649" s="333"/>
      <c r="G649" s="334"/>
    </row>
    <row r="650" spans="1:7" ht="15.75" thickBot="1">
      <c r="A650" s="284" t="s">
        <v>631</v>
      </c>
      <c r="B650" s="285" t="s">
        <v>137</v>
      </c>
      <c r="C650" s="335" t="s">
        <v>603</v>
      </c>
      <c r="D650" s="335"/>
      <c r="E650" s="335"/>
      <c r="F650" s="335"/>
      <c r="G650" s="336"/>
    </row>
    <row r="651" spans="1:7">
      <c r="A651" s="287" t="s">
        <v>632</v>
      </c>
      <c r="B651" s="288" t="s">
        <v>137</v>
      </c>
      <c r="C651" s="333" t="s">
        <v>603</v>
      </c>
      <c r="D651" s="333"/>
      <c r="E651" s="333"/>
      <c r="F651" s="333"/>
      <c r="G651" s="334"/>
    </row>
    <row r="652" spans="1:7">
      <c r="A652" s="287" t="s">
        <v>633</v>
      </c>
      <c r="B652" s="288" t="s">
        <v>137</v>
      </c>
      <c r="C652" s="355" t="s">
        <v>643</v>
      </c>
      <c r="D652" s="355"/>
      <c r="E652" s="355"/>
      <c r="F652" s="355"/>
      <c r="G652" s="356"/>
    </row>
    <row r="653" spans="1:7">
      <c r="A653" s="287" t="s">
        <v>634</v>
      </c>
      <c r="B653" s="288" t="s">
        <v>137</v>
      </c>
      <c r="C653" s="355" t="s">
        <v>643</v>
      </c>
      <c r="D653" s="355"/>
      <c r="E653" s="355"/>
      <c r="F653" s="355"/>
      <c r="G653" s="356"/>
    </row>
    <row r="654" spans="1:7" s="286" customFormat="1">
      <c r="A654" s="178" t="s">
        <v>658</v>
      </c>
      <c r="B654" s="159" t="s">
        <v>62</v>
      </c>
      <c r="C654" s="327" t="s">
        <v>642</v>
      </c>
      <c r="D654" s="328"/>
      <c r="E654" s="328"/>
      <c r="F654" s="328"/>
      <c r="G654" s="329"/>
    </row>
    <row r="655" spans="1:7" s="286" customFormat="1">
      <c r="A655" s="178" t="s">
        <v>665</v>
      </c>
      <c r="B655" s="159" t="s">
        <v>137</v>
      </c>
      <c r="C655" s="327" t="s">
        <v>644</v>
      </c>
      <c r="D655" s="328"/>
      <c r="E655" s="328"/>
      <c r="F655" s="328"/>
      <c r="G655" s="329"/>
    </row>
    <row r="656" spans="1:7" s="286" customFormat="1">
      <c r="A656" s="178" t="s">
        <v>659</v>
      </c>
      <c r="B656" s="159" t="s">
        <v>62</v>
      </c>
      <c r="C656" s="327" t="s">
        <v>642</v>
      </c>
      <c r="D656" s="328"/>
      <c r="E656" s="328"/>
      <c r="F656" s="328"/>
      <c r="G656" s="329"/>
    </row>
    <row r="657" spans="1:7" s="286" customFormat="1">
      <c r="A657" s="178" t="s">
        <v>199</v>
      </c>
      <c r="B657" s="159" t="s">
        <v>62</v>
      </c>
      <c r="C657" s="327" t="s">
        <v>642</v>
      </c>
      <c r="D657" s="328"/>
      <c r="E657" s="328"/>
      <c r="F657" s="328"/>
      <c r="G657" s="329"/>
    </row>
    <row r="658" spans="1:7" ht="15.75" thickBot="1">
      <c r="A658" s="289" t="s">
        <v>635</v>
      </c>
      <c r="B658" s="290" t="s">
        <v>137</v>
      </c>
      <c r="C658" s="341" t="s">
        <v>642</v>
      </c>
      <c r="D658" s="341"/>
      <c r="E658" s="341"/>
      <c r="F658" s="341"/>
      <c r="G658" s="342"/>
    </row>
    <row r="659" spans="1:7">
      <c r="B659">
        <v>45</v>
      </c>
    </row>
  </sheetData>
  <mergeCells count="68">
    <mergeCell ref="C647:G647"/>
    <mergeCell ref="I10:L10"/>
    <mergeCell ref="M10:N10"/>
    <mergeCell ref="M11:N11"/>
    <mergeCell ref="J15:M15"/>
    <mergeCell ref="J17:M17"/>
    <mergeCell ref="J19:M19"/>
    <mergeCell ref="J13:M13"/>
    <mergeCell ref="J14:M14"/>
    <mergeCell ref="J16:M16"/>
    <mergeCell ref="J18:M18"/>
    <mergeCell ref="C658:G658"/>
    <mergeCell ref="C651:G651"/>
    <mergeCell ref="C648:G648"/>
    <mergeCell ref="C649:G649"/>
    <mergeCell ref="C650:G650"/>
    <mergeCell ref="C657:G657"/>
    <mergeCell ref="C656:G656"/>
    <mergeCell ref="C654:G654"/>
    <mergeCell ref="C655:G655"/>
    <mergeCell ref="C652:G652"/>
    <mergeCell ref="C653:G653"/>
    <mergeCell ref="C645:G645"/>
    <mergeCell ref="C646:G646"/>
    <mergeCell ref="C632:G632"/>
    <mergeCell ref="C633:G633"/>
    <mergeCell ref="C634:G634"/>
    <mergeCell ref="C636:G636"/>
    <mergeCell ref="C641:G641"/>
    <mergeCell ref="C640:G640"/>
    <mergeCell ref="C642:G642"/>
    <mergeCell ref="C643:G643"/>
    <mergeCell ref="C644:G644"/>
    <mergeCell ref="C637:G637"/>
    <mergeCell ref="C638:G638"/>
    <mergeCell ref="C635:G635"/>
    <mergeCell ref="C639:G639"/>
    <mergeCell ref="C629:G629"/>
    <mergeCell ref="C630:G630"/>
    <mergeCell ref="C631:G631"/>
    <mergeCell ref="C627:G627"/>
    <mergeCell ref="C628:G628"/>
    <mergeCell ref="C625:G625"/>
    <mergeCell ref="C624:G624"/>
    <mergeCell ref="C620:G620"/>
    <mergeCell ref="C623:G623"/>
    <mergeCell ref="C626:G626"/>
    <mergeCell ref="C613:G613"/>
    <mergeCell ref="C618:G618"/>
    <mergeCell ref="C621:G621"/>
    <mergeCell ref="C622:G622"/>
    <mergeCell ref="C619:G619"/>
    <mergeCell ref="C614:G614"/>
    <mergeCell ref="C617:G617"/>
    <mergeCell ref="C615:G615"/>
    <mergeCell ref="C616:G616"/>
    <mergeCell ref="A1:A2"/>
    <mergeCell ref="B1:B2"/>
    <mergeCell ref="C1:C2"/>
    <mergeCell ref="D1:D2"/>
    <mergeCell ref="E1:E2"/>
    <mergeCell ref="L1:L2"/>
    <mergeCell ref="M1:M2"/>
    <mergeCell ref="F1:F2"/>
    <mergeCell ref="G1:G2"/>
    <mergeCell ref="I1:I2"/>
    <mergeCell ref="J1:J2"/>
    <mergeCell ref="K1:K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Satguru</dc:creator>
  <cp:lastModifiedBy>Shree1</cp:lastModifiedBy>
  <dcterms:created xsi:type="dcterms:W3CDTF">2015-12-01T11:01:18Z</dcterms:created>
  <dcterms:modified xsi:type="dcterms:W3CDTF">2015-12-02T07:29:53Z</dcterms:modified>
</cp:coreProperties>
</file>