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30" yWindow="60" windowWidth="9045" windowHeight="80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'Sheet1'!$A$1:$J$261</definedName>
  </definedNames>
  <calcPr fullCalcOnLoad="1"/>
</workbook>
</file>

<file path=xl/sharedStrings.xml><?xml version="1.0" encoding="utf-8"?>
<sst xmlns="http://schemas.openxmlformats.org/spreadsheetml/2006/main" count="789" uniqueCount="299">
  <si>
    <t>S.No.</t>
  </si>
  <si>
    <t>Name of District</t>
  </si>
  <si>
    <t>Name of Hospital</t>
  </si>
  <si>
    <t>Type of Hospital</t>
  </si>
  <si>
    <t>SDH</t>
  </si>
  <si>
    <t>CHC</t>
  </si>
  <si>
    <t>Jhumpura Block</t>
  </si>
  <si>
    <t>Total Equipment</t>
  </si>
  <si>
    <t>Not Functional</t>
  </si>
  <si>
    <t>Functional</t>
  </si>
  <si>
    <t>Total</t>
  </si>
  <si>
    <t xml:space="preserve">Working % </t>
  </si>
  <si>
    <t>Non working %</t>
  </si>
  <si>
    <t>Asset(INR)</t>
  </si>
  <si>
    <t>AHRCC</t>
  </si>
  <si>
    <t>Cuttack</t>
  </si>
  <si>
    <t>Institute</t>
  </si>
  <si>
    <t>Angul</t>
  </si>
  <si>
    <t>Angul DHH</t>
  </si>
  <si>
    <t>DHH</t>
  </si>
  <si>
    <t>Athamallik-SDH</t>
  </si>
  <si>
    <t>Pallahara-SDH</t>
  </si>
  <si>
    <t>Talcher SDH</t>
  </si>
  <si>
    <t>Banarpal CHC</t>
  </si>
  <si>
    <t>Bantala CHC</t>
  </si>
  <si>
    <t>Chendipada CHC</t>
  </si>
  <si>
    <t>Godibandha-CHC</t>
  </si>
  <si>
    <t>Kaniha CHC</t>
  </si>
  <si>
    <t>Khamar-CHC</t>
  </si>
  <si>
    <t>Kosala CHC</t>
  </si>
  <si>
    <t>Madhapur CHC</t>
  </si>
  <si>
    <t>R K Nagar-CHC</t>
  </si>
  <si>
    <t>Balasore</t>
  </si>
  <si>
    <t>Balasore DHH</t>
  </si>
  <si>
    <t xml:space="preserve">Nilagiri </t>
  </si>
  <si>
    <t>Balipal</t>
  </si>
  <si>
    <t>Basta</t>
  </si>
  <si>
    <t>Berhampur</t>
  </si>
  <si>
    <t>Jaleswar</t>
  </si>
  <si>
    <t>Gopalpur</t>
  </si>
  <si>
    <t>Hatigarh</t>
  </si>
  <si>
    <t>Ishwarpur</t>
  </si>
  <si>
    <t>jaleswarpur</t>
  </si>
  <si>
    <t>Khaira</t>
  </si>
  <si>
    <t>Remuna</t>
  </si>
  <si>
    <t>Rupsa</t>
  </si>
  <si>
    <t>simulia</t>
  </si>
  <si>
    <t>Sora</t>
  </si>
  <si>
    <t>Bargah</t>
  </si>
  <si>
    <t>Padampur</t>
  </si>
  <si>
    <t>Agalpur</t>
  </si>
  <si>
    <t>Attabira</t>
  </si>
  <si>
    <t>Barapali</t>
  </si>
  <si>
    <t>Bhatli</t>
  </si>
  <si>
    <t>Bheden</t>
  </si>
  <si>
    <t>Bhukta</t>
  </si>
  <si>
    <t>Bijepur</t>
  </si>
  <si>
    <t>Bukramunda</t>
  </si>
  <si>
    <t>Dova</t>
  </si>
  <si>
    <t>Jamla</t>
  </si>
  <si>
    <t>Katapali</t>
  </si>
  <si>
    <t xml:space="preserve">Paharsrigira </t>
  </si>
  <si>
    <t>sohela</t>
  </si>
  <si>
    <t>Talpali</t>
  </si>
  <si>
    <t>Bhadrak</t>
  </si>
  <si>
    <t>Bhadrak-DHH</t>
  </si>
  <si>
    <t>Agarpada CHC(Bhadrak)</t>
  </si>
  <si>
    <t>Barpada CHC(Bhadrak)</t>
  </si>
  <si>
    <t>Basudevpur CHC(Bhadrak)</t>
  </si>
  <si>
    <t>Bhandaripokhari  CHC</t>
  </si>
  <si>
    <t>Chandabali CHC(Bhadrak)</t>
  </si>
  <si>
    <t>Dhamnagar CHC(Bhadrak)</t>
  </si>
  <si>
    <t>Tihidi CHC(Bhadrak)</t>
  </si>
  <si>
    <t>Dhusuri Area Hosp (Bhadrak)</t>
  </si>
  <si>
    <t>AH</t>
  </si>
  <si>
    <t>Puruna Bazar (Bhadrak)</t>
  </si>
  <si>
    <t>Raghabananda (Bhadrak)</t>
  </si>
  <si>
    <t>Boudh</t>
  </si>
  <si>
    <t>Boudh(Boudha)</t>
  </si>
  <si>
    <t>Adenigarh-CHC(Boudh)</t>
  </si>
  <si>
    <t>Baunsuni-CHC(Boudh)</t>
  </si>
  <si>
    <t>Puruna Cuttack(Boudh)</t>
  </si>
  <si>
    <t>DH</t>
  </si>
  <si>
    <t>Khurda</t>
  </si>
  <si>
    <t>CAPITAL HOSPITAL(DH)</t>
  </si>
  <si>
    <t>Cuttak</t>
  </si>
  <si>
    <t>City Hosp(Cuttack)</t>
  </si>
  <si>
    <t>Athgarh SDH</t>
  </si>
  <si>
    <t>Banki SDH</t>
  </si>
  <si>
    <t>Adaspur CHC</t>
  </si>
  <si>
    <t>Baramba CHC</t>
  </si>
  <si>
    <t>Berhampur CHC(Cuttack)</t>
  </si>
  <si>
    <t>Bindhanima CHC</t>
  </si>
  <si>
    <t>Damapara CHC</t>
  </si>
  <si>
    <t>Kanpur CHC</t>
  </si>
  <si>
    <t>Mahanga CHC</t>
  </si>
  <si>
    <t>Mahidharapada CHC</t>
  </si>
  <si>
    <t>Mania bandha CHC</t>
  </si>
  <si>
    <t>Nischintakoili CHC</t>
  </si>
  <si>
    <t>Salipur CHC</t>
  </si>
  <si>
    <t>Subarnapur CHC</t>
  </si>
  <si>
    <t>Narasinghpur AH</t>
  </si>
  <si>
    <t>Deogarh</t>
  </si>
  <si>
    <t>Deogarh-DHH</t>
  </si>
  <si>
    <t>Barkot CHC(Deogarh)</t>
  </si>
  <si>
    <t>Chhatabar CHC(Deogarh)</t>
  </si>
  <si>
    <t>Tileibani CHC(Deogarh)</t>
  </si>
  <si>
    <t>Dhenkanal</t>
  </si>
  <si>
    <t>Dhenkanal-DHH</t>
  </si>
  <si>
    <t>Kamakshyanagar  SDH(Dhenkanal)</t>
  </si>
  <si>
    <t>Hindol SDH(Dhenkanal)</t>
  </si>
  <si>
    <t>Anlabereni CHC(Dhenkanal)</t>
  </si>
  <si>
    <t>Beltikiri CHC(Dhenkanal)</t>
  </si>
  <si>
    <t>Bhapur AH(Dhenkanal)</t>
  </si>
  <si>
    <t>Bhuban CHC(Dhenkanal)</t>
  </si>
  <si>
    <t>Birasal CHC(Dhenkanal)</t>
  </si>
  <si>
    <t>Jiral CHC(Dhenkanal)</t>
  </si>
  <si>
    <t>Kankadahada  AH(Dhenkanal)</t>
  </si>
  <si>
    <t>Khajuriakata  CHC(Dhenkanal)</t>
  </si>
  <si>
    <t>Mahavir Road AH(Dhenkanal)</t>
  </si>
  <si>
    <t>Mathakaragola  CHC(Dhenkanal)</t>
  </si>
  <si>
    <t>Meramundali  AH(Dhenkanal)</t>
  </si>
  <si>
    <t>Odapada CHC(Dhenkanal)</t>
  </si>
  <si>
    <t>Parjang-CHC(Dhenkanal)</t>
  </si>
  <si>
    <t>Sriramchandrapur  CHC(Dhenkanal)</t>
  </si>
  <si>
    <t>Ganjam</t>
  </si>
  <si>
    <t>Ganjam-DHH</t>
  </si>
  <si>
    <t>Bhanjanagar SDH</t>
  </si>
  <si>
    <t>Chatrapur SDH(Ganjam)</t>
  </si>
  <si>
    <t>Adapada CHC</t>
  </si>
  <si>
    <t>Aska CHC(Ganjam)</t>
  </si>
  <si>
    <t>Bada Gada CHC</t>
  </si>
  <si>
    <t>Balisira CHC(Ganjam)</t>
  </si>
  <si>
    <t>Bamakei CHC</t>
  </si>
  <si>
    <t>Belaguntha CHC(Ganjam)</t>
  </si>
  <si>
    <t>Bellagon CHC</t>
  </si>
  <si>
    <t>Bhatakumarada CHC</t>
  </si>
  <si>
    <t>Buguda CHC</t>
  </si>
  <si>
    <t>Chikiti CHC(Ganjam)</t>
  </si>
  <si>
    <t>Dharakot CHC</t>
  </si>
  <si>
    <t>Digapahandi CHC</t>
  </si>
  <si>
    <t>Gallary CHC(Ganjam)</t>
  </si>
  <si>
    <t>Girisola CHC(Ganjam)</t>
  </si>
  <si>
    <t>Gobara CHC(Ganjam)</t>
  </si>
  <si>
    <t>Hinjilikatu CHC(Ganjam)</t>
  </si>
  <si>
    <t>Jagannath Prasad CHC</t>
  </si>
  <si>
    <t>Kabisuryanagar CHC</t>
  </si>
  <si>
    <t>Kelluapali CHC</t>
  </si>
  <si>
    <t>Khallikote CHC (Ganjam)</t>
  </si>
  <si>
    <t>Khanda Deuli CHC</t>
  </si>
  <si>
    <t>Kodala CHC</t>
  </si>
  <si>
    <t>Kukuda Khandi-CHC</t>
  </si>
  <si>
    <t>Patrapur CHC(Ganjam)</t>
  </si>
  <si>
    <t>Polasara CHC(Ganjam)</t>
  </si>
  <si>
    <t>Purusotampur CHC</t>
  </si>
  <si>
    <t>Sheragada CHC</t>
  </si>
  <si>
    <t>Soroda CHC</t>
  </si>
  <si>
    <t>Sumandala CHC</t>
  </si>
  <si>
    <t>Jagatsinghpur</t>
  </si>
  <si>
    <t>Jagatsinghpur DHH</t>
  </si>
  <si>
    <t>Balikuda CHC(Jagatsinghpur)</t>
  </si>
  <si>
    <t>Biridi CHC(Jagatsinghpur)</t>
  </si>
  <si>
    <t>Ersama CHC(Jagatsinghpur)</t>
  </si>
  <si>
    <t>Kujang CHC(Jagatsinghpur)</t>
  </si>
  <si>
    <t>Manijanga  CHC(Jagatsinghpur)</t>
  </si>
  <si>
    <t>Naugaon  CHC(Jagatsinghpur)</t>
  </si>
  <si>
    <t>Raghunathpur  CHC(Jagatsinghp</t>
  </si>
  <si>
    <t>Jajapur (Jajpur)</t>
  </si>
  <si>
    <t>Jajpur-DHH</t>
  </si>
  <si>
    <t>Badachana CHC(Jajpur)</t>
  </si>
  <si>
    <t>Bari CHC (Jajpur)</t>
  </si>
  <si>
    <t>Binjharpur CHC(Jajpur)</t>
  </si>
  <si>
    <t>Dangadi CHC (Jajpur)</t>
  </si>
  <si>
    <t>Dharmasala CHC (Jajpur)</t>
  </si>
  <si>
    <t>Gopalpur CHC (Jajpur)</t>
  </si>
  <si>
    <t>Jajpur Road(Jajpur)</t>
  </si>
  <si>
    <t>Korei CHC(Jajpur)</t>
  </si>
  <si>
    <t>Madhuban CHC (Jajpur)</t>
  </si>
  <si>
    <t>Mangalpur CHC(Jajpur)</t>
  </si>
  <si>
    <t>Markhandpur CHC</t>
  </si>
  <si>
    <t>Sukinda CHC (Jajpur)</t>
  </si>
  <si>
    <t>Jharsuguda</t>
  </si>
  <si>
    <t>Jharsuguda DHH</t>
  </si>
  <si>
    <t>Belpahar Govt Hosp(Jharsuguda</t>
  </si>
  <si>
    <t>Brajrajnagar  CHC(Jharsuguda)</t>
  </si>
  <si>
    <t>Kirmira CHC(Jharsuguda)</t>
  </si>
  <si>
    <t>Lakhanpur CHC(Jharsuguda)</t>
  </si>
  <si>
    <t>Mundrajore  CHC(Jharsuguda)</t>
  </si>
  <si>
    <t>Rajpur CHC(Jharsuguda)</t>
  </si>
  <si>
    <t>Kendrapara</t>
  </si>
  <si>
    <t>Kendrapada-DHH</t>
  </si>
  <si>
    <t>Aul CHC</t>
  </si>
  <si>
    <t>Derabish CHC</t>
  </si>
  <si>
    <t>Indupur CHC</t>
  </si>
  <si>
    <t>Mahakalpada CHC</t>
  </si>
  <si>
    <t>Marshaghai CHC</t>
  </si>
  <si>
    <t>Patkura CHC</t>
  </si>
  <si>
    <t>Pattamundai CHC</t>
  </si>
  <si>
    <t>Rajanagar CHC</t>
  </si>
  <si>
    <t>Rajkanika CHC</t>
  </si>
  <si>
    <t>Khurda-DHH</t>
  </si>
  <si>
    <t>Balakati CHC(Khurda)</t>
  </si>
  <si>
    <t>Balipatna CHC(Khurda)</t>
  </si>
  <si>
    <t>Balugaon CHC (Khurda)</t>
  </si>
  <si>
    <t>Banapur CHC (Khurda)</t>
  </si>
  <si>
    <t>Bankoi CHC(Khurda)</t>
  </si>
  <si>
    <t>Bhusandpur PHC-NEW (Khurda</t>
  </si>
  <si>
    <t>Bolagarh CHC (Khurda)</t>
  </si>
  <si>
    <t>Haldia CHC (Khurda)</t>
  </si>
  <si>
    <t>Jatni CHC(Khurda)</t>
  </si>
  <si>
    <t>Mendhasala CHC(Khurda)</t>
  </si>
  <si>
    <t>Odosing CHC (Khurda)</t>
  </si>
  <si>
    <t>Tangi CHC (Khurda)</t>
  </si>
  <si>
    <t>Vingarpur CHC(Khurda)</t>
  </si>
  <si>
    <t>MKCG MCH</t>
  </si>
  <si>
    <t>MCH</t>
  </si>
  <si>
    <t>Puri</t>
  </si>
  <si>
    <t>PURI-DHH</t>
  </si>
  <si>
    <t>Algum CHC(Puri)</t>
  </si>
  <si>
    <t>Astaranga CHC(Puri)</t>
  </si>
  <si>
    <t>Bangurigaon CHC(Puri)</t>
  </si>
  <si>
    <t>Chilika Nuapada(Puri)</t>
  </si>
  <si>
    <t>Delanga CHC(Puri)</t>
  </si>
  <si>
    <t>Gop CHC(Puri)</t>
  </si>
  <si>
    <t>Kanasa CHC(Puri)</t>
  </si>
  <si>
    <t>Mangalpur CHC(Puri)</t>
  </si>
  <si>
    <t>Nimapada CHC(Puri)</t>
  </si>
  <si>
    <t>Krushnaprasad CHC(Puri)</t>
  </si>
  <si>
    <t>Rebena Nuagaon CHC(Puri)</t>
  </si>
  <si>
    <t>Pipili CHC(Puri)</t>
  </si>
  <si>
    <t>Sakhigopal CHC(Puri)</t>
  </si>
  <si>
    <t>Kakatpur PHC(Puri)</t>
  </si>
  <si>
    <t>PHC</t>
  </si>
  <si>
    <t>Balanga PHC(Puri)</t>
  </si>
  <si>
    <t>HOSPITAL</t>
  </si>
  <si>
    <t>IDH(Puri)</t>
  </si>
  <si>
    <t>KDM Hospital(Puri)</t>
  </si>
  <si>
    <t>Sundergarh</t>
  </si>
  <si>
    <t>RGH Rourkela MCH</t>
  </si>
  <si>
    <t>Sambalpur</t>
  </si>
  <si>
    <t>Sambalpur-DHH</t>
  </si>
  <si>
    <t>Kuchinda SDH</t>
  </si>
  <si>
    <t>Rairakhol SDH</t>
  </si>
  <si>
    <t>Charmal CHC</t>
  </si>
  <si>
    <t>Debeipali CHC</t>
  </si>
  <si>
    <t>Fasimal CHC</t>
  </si>
  <si>
    <t>Gorposh CHC</t>
  </si>
  <si>
    <t>Govindpur CHC</t>
  </si>
  <si>
    <t>Hirakud CHC</t>
  </si>
  <si>
    <t>Jujamura CHC</t>
  </si>
  <si>
    <t>Kuntara CHC</t>
  </si>
  <si>
    <t>Laida CHC</t>
  </si>
  <si>
    <t>Naktideul CHC</t>
  </si>
  <si>
    <t>Themera CHC</t>
  </si>
  <si>
    <t>SVPPGIP, Cuttack</t>
  </si>
  <si>
    <t>Sonepur</t>
  </si>
  <si>
    <t>Sonepur-DHH</t>
  </si>
  <si>
    <t>Biromaharajpur  SDH(Sonepur)</t>
  </si>
  <si>
    <t>BINKA CHC(Sonepur)</t>
  </si>
  <si>
    <t>Dunguripali CHC(Sonepur)</t>
  </si>
  <si>
    <t>NAIKENPALI CHC(SONEPUR)</t>
  </si>
  <si>
    <t>TARVA CHC(SONEPUR)</t>
  </si>
  <si>
    <t>Ullunda chc(Sonepur)</t>
  </si>
  <si>
    <t>Sundargarh-DHH</t>
  </si>
  <si>
    <t>Bargaon CHC(Sundargarh)</t>
  </si>
  <si>
    <t>Kuarmunda  CHC(Sundargarh)</t>
  </si>
  <si>
    <t>Kutra CHC(Sundargarh)</t>
  </si>
  <si>
    <t>Laing CHC(Sundargarh)</t>
  </si>
  <si>
    <t>Majhapara CHC(Sundargarh)</t>
  </si>
  <si>
    <t>Mangaspur CHC(Sundargarh)</t>
  </si>
  <si>
    <t>Rajgangpur CHC(Sundargarh)</t>
  </si>
  <si>
    <t>Sargipali CHC(Sundargarh)</t>
  </si>
  <si>
    <t>Nuapada</t>
  </si>
  <si>
    <t>Nuapada-DHH</t>
  </si>
  <si>
    <t>Bhela CHC(Nuapada)</t>
  </si>
  <si>
    <t>Boden CHC(Nuapada)</t>
  </si>
  <si>
    <t>Khariar CHC(Nuapada)</t>
  </si>
  <si>
    <t>Khariar Road CHC(Nuapada)</t>
  </si>
  <si>
    <t>Komna CHC(Nuapada)</t>
  </si>
  <si>
    <t>Sinapalli CHC(Nuapada)</t>
  </si>
  <si>
    <t>Boudh-DHH</t>
  </si>
  <si>
    <t>Kandhamal-DHH</t>
  </si>
  <si>
    <t>Kandhamal</t>
  </si>
  <si>
    <t>Baliguda SDH</t>
  </si>
  <si>
    <t>Balandapada CHC</t>
  </si>
  <si>
    <t>Barakhama CHC</t>
  </si>
  <si>
    <t>Brahamanpada CHC</t>
  </si>
  <si>
    <t>Daringbadi CHC</t>
  </si>
  <si>
    <t>G Udayagiri CHC</t>
  </si>
  <si>
    <t>Gumagarh-CHC</t>
  </si>
  <si>
    <t>Khajuripada-CHC</t>
  </si>
  <si>
    <t>Nuagaon-CHC</t>
  </si>
  <si>
    <t>Phiringia CHC</t>
  </si>
  <si>
    <t>Raikia CHC</t>
  </si>
  <si>
    <t>Subarnagiri CHC</t>
  </si>
  <si>
    <t>Tikabali CHC</t>
  </si>
  <si>
    <t>Tumudibandha CHC</t>
  </si>
  <si>
    <t>Sarangagarh AH</t>
  </si>
  <si>
    <t>Kotagarh AH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</si>
</sst>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1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1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21" fillId="0" borderId="11" xfId="0" applyFont="1" applyFill="1" applyBorder="1" applyAlignment="1">
      <alignment horizontal="center" wrapText="1"/>
    </xf>
    <xf numFmtId="2" fontId="21" fillId="0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1" fillId="0" borderId="10" xfId="55" applyFont="1" applyFill="1" applyBorder="1" applyAlignment="1">
      <alignment horizontal="center" vertical="center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55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2" fontId="37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HC_N_List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1"/>
  <sheetViews>
    <sheetView tabSelected="1" zoomScalePageLayoutView="0" workbookViewId="0" topLeftCell="A1">
      <pane ySplit="1" topLeftCell="A241" activePane="bottomLeft" state="frozen"/>
      <selection pane="topLeft" activeCell="A621" sqref="A621"/>
      <selection pane="bottomLeft" activeCell="A262" sqref="A262"/>
    </sheetView>
  </sheetViews>
  <sheetFormatPr defaultColWidth="14.7109375" defaultRowHeight="15"/>
  <cols>
    <col min="1" max="1" width="10.28125" style="27" bestFit="1" customWidth="1"/>
    <col min="2" max="2" width="15.00390625" style="27" bestFit="1" customWidth="1"/>
    <col min="3" max="3" width="24.8515625" style="27" bestFit="1" customWidth="1"/>
    <col min="4" max="4" width="12.8515625" style="27" bestFit="1" customWidth="1"/>
    <col min="5" max="5" width="15.28125" style="27" bestFit="1" customWidth="1"/>
    <col min="6" max="7" width="14.8515625" style="27" bestFit="1" customWidth="1"/>
    <col min="8" max="9" width="14.7109375" style="28" customWidth="1"/>
    <col min="10" max="16384" width="14.7109375" style="11" customWidth="1"/>
  </cols>
  <sheetData>
    <row r="1" spans="1:10" ht="30">
      <c r="A1" s="2" t="s">
        <v>0</v>
      </c>
      <c r="B1" s="2" t="s">
        <v>1</v>
      </c>
      <c r="C1" s="2" t="s">
        <v>2</v>
      </c>
      <c r="D1" s="2" t="s">
        <v>3</v>
      </c>
      <c r="E1" s="2" t="s">
        <v>7</v>
      </c>
      <c r="F1" s="2" t="s">
        <v>9</v>
      </c>
      <c r="G1" s="2" t="s">
        <v>8</v>
      </c>
      <c r="H1" s="8" t="s">
        <v>11</v>
      </c>
      <c r="I1" s="8" t="s">
        <v>12</v>
      </c>
      <c r="J1" s="7" t="s">
        <v>13</v>
      </c>
    </row>
    <row r="2" spans="1:10" ht="15">
      <c r="A2" s="3">
        <v>1</v>
      </c>
      <c r="B2" s="12" t="s">
        <v>15</v>
      </c>
      <c r="C2" s="13" t="s">
        <v>14</v>
      </c>
      <c r="D2" s="3" t="s">
        <v>16</v>
      </c>
      <c r="E2" s="3">
        <v>120</v>
      </c>
      <c r="F2" s="3">
        <v>98</v>
      </c>
      <c r="G2" s="3">
        <v>22</v>
      </c>
      <c r="H2" s="14">
        <f>F2/E2*100</f>
        <v>81.66666666666667</v>
      </c>
      <c r="I2" s="14">
        <f>G2/E2*100</f>
        <v>18.333333333333332</v>
      </c>
      <c r="J2" s="10">
        <v>69876500</v>
      </c>
    </row>
    <row r="3" spans="1:10" ht="15">
      <c r="A3" s="3">
        <v>2</v>
      </c>
      <c r="B3" s="9" t="s">
        <v>17</v>
      </c>
      <c r="C3" s="9" t="s">
        <v>18</v>
      </c>
      <c r="D3" s="3" t="s">
        <v>19</v>
      </c>
      <c r="E3" s="3">
        <v>212</v>
      </c>
      <c r="F3" s="3">
        <v>157</v>
      </c>
      <c r="G3" s="3">
        <v>55</v>
      </c>
      <c r="H3" s="14">
        <f aca="true" t="shared" si="0" ref="H3:H66">F3/E3*100</f>
        <v>74.05660377358491</v>
      </c>
      <c r="I3" s="14">
        <f aca="true" t="shared" si="1" ref="I3:I66">G3/E3*100</f>
        <v>25.943396226415093</v>
      </c>
      <c r="J3" s="10">
        <v>16712700</v>
      </c>
    </row>
    <row r="4" spans="1:10" ht="15">
      <c r="A4" s="3">
        <v>3</v>
      </c>
      <c r="B4" s="9" t="s">
        <v>17</v>
      </c>
      <c r="C4" s="9" t="s">
        <v>20</v>
      </c>
      <c r="D4" s="9" t="s">
        <v>4</v>
      </c>
      <c r="E4" s="3">
        <v>64</v>
      </c>
      <c r="F4" s="3">
        <v>47</v>
      </c>
      <c r="G4" s="3">
        <v>17</v>
      </c>
      <c r="H4" s="14">
        <f t="shared" si="0"/>
        <v>73.4375</v>
      </c>
      <c r="I4" s="14">
        <f t="shared" si="1"/>
        <v>26.5625</v>
      </c>
      <c r="J4" s="10">
        <v>4859400</v>
      </c>
    </row>
    <row r="5" spans="1:10" ht="15">
      <c r="A5" s="3">
        <v>4</v>
      </c>
      <c r="B5" s="15" t="s">
        <v>17</v>
      </c>
      <c r="C5" s="9" t="s">
        <v>21</v>
      </c>
      <c r="D5" s="9" t="s">
        <v>4</v>
      </c>
      <c r="E5" s="3">
        <v>66</v>
      </c>
      <c r="F5" s="3">
        <v>49</v>
      </c>
      <c r="G5" s="3">
        <v>17</v>
      </c>
      <c r="H5" s="14">
        <f t="shared" si="0"/>
        <v>74.24242424242425</v>
      </c>
      <c r="I5" s="14">
        <f t="shared" si="1"/>
        <v>25.757575757575758</v>
      </c>
      <c r="J5" s="10">
        <v>4904700</v>
      </c>
    </row>
    <row r="6" spans="1:10" ht="15">
      <c r="A6" s="3">
        <v>5</v>
      </c>
      <c r="B6" s="15" t="s">
        <v>17</v>
      </c>
      <c r="C6" s="9" t="s">
        <v>22</v>
      </c>
      <c r="D6" s="9" t="s">
        <v>4</v>
      </c>
      <c r="E6" s="3">
        <v>70</v>
      </c>
      <c r="F6" s="3">
        <v>53</v>
      </c>
      <c r="G6" s="3">
        <v>17</v>
      </c>
      <c r="H6" s="14">
        <f t="shared" si="0"/>
        <v>75.71428571428571</v>
      </c>
      <c r="I6" s="14">
        <f t="shared" si="1"/>
        <v>24.285714285714285</v>
      </c>
      <c r="J6" s="10">
        <v>4005700</v>
      </c>
    </row>
    <row r="7" spans="1:10" ht="15">
      <c r="A7" s="3">
        <v>6</v>
      </c>
      <c r="B7" s="15" t="s">
        <v>17</v>
      </c>
      <c r="C7" s="9" t="s">
        <v>23</v>
      </c>
      <c r="D7" s="9" t="s">
        <v>5</v>
      </c>
      <c r="E7" s="3">
        <v>22</v>
      </c>
      <c r="F7" s="3">
        <v>19</v>
      </c>
      <c r="G7" s="3">
        <v>3</v>
      </c>
      <c r="H7" s="14">
        <f t="shared" si="0"/>
        <v>86.36363636363636</v>
      </c>
      <c r="I7" s="14">
        <f t="shared" si="1"/>
        <v>13.636363636363635</v>
      </c>
      <c r="J7" s="10">
        <v>812900</v>
      </c>
    </row>
    <row r="8" spans="1:10" ht="15">
      <c r="A8" s="3">
        <v>7</v>
      </c>
      <c r="B8" s="15" t="s">
        <v>17</v>
      </c>
      <c r="C8" s="9" t="s">
        <v>24</v>
      </c>
      <c r="D8" s="9" t="s">
        <v>5</v>
      </c>
      <c r="E8" s="3">
        <v>41</v>
      </c>
      <c r="F8" s="3">
        <v>37</v>
      </c>
      <c r="G8" s="3">
        <v>4</v>
      </c>
      <c r="H8" s="14">
        <f t="shared" si="0"/>
        <v>90.2439024390244</v>
      </c>
      <c r="I8" s="14">
        <f t="shared" si="1"/>
        <v>9.75609756097561</v>
      </c>
      <c r="J8" s="10">
        <v>957700</v>
      </c>
    </row>
    <row r="9" spans="1:10" ht="15">
      <c r="A9" s="3">
        <v>8</v>
      </c>
      <c r="B9" s="15" t="s">
        <v>17</v>
      </c>
      <c r="C9" s="9" t="s">
        <v>25</v>
      </c>
      <c r="D9" s="9" t="s">
        <v>5</v>
      </c>
      <c r="E9" s="3">
        <v>52</v>
      </c>
      <c r="F9" s="3">
        <v>46</v>
      </c>
      <c r="G9" s="3">
        <v>6</v>
      </c>
      <c r="H9" s="14">
        <f t="shared" si="0"/>
        <v>88.46153846153845</v>
      </c>
      <c r="I9" s="14">
        <f t="shared" si="1"/>
        <v>11.538461538461538</v>
      </c>
      <c r="J9" s="10">
        <v>1234800</v>
      </c>
    </row>
    <row r="10" spans="1:10" ht="15">
      <c r="A10" s="3">
        <v>9</v>
      </c>
      <c r="B10" s="15" t="s">
        <v>17</v>
      </c>
      <c r="C10" s="9" t="s">
        <v>26</v>
      </c>
      <c r="D10" s="9" t="s">
        <v>5</v>
      </c>
      <c r="E10" s="3">
        <v>25</v>
      </c>
      <c r="F10" s="3">
        <v>20</v>
      </c>
      <c r="G10" s="3">
        <v>5</v>
      </c>
      <c r="H10" s="14">
        <f t="shared" si="0"/>
        <v>80</v>
      </c>
      <c r="I10" s="14">
        <f t="shared" si="1"/>
        <v>20</v>
      </c>
      <c r="J10" s="10">
        <v>319900</v>
      </c>
    </row>
    <row r="11" spans="1:10" ht="15">
      <c r="A11" s="3">
        <v>10</v>
      </c>
      <c r="B11" s="15" t="s">
        <v>17</v>
      </c>
      <c r="C11" s="9" t="s">
        <v>27</v>
      </c>
      <c r="D11" s="9" t="s">
        <v>5</v>
      </c>
      <c r="E11" s="3">
        <v>31</v>
      </c>
      <c r="F11" s="3">
        <v>31</v>
      </c>
      <c r="G11" s="3">
        <v>0</v>
      </c>
      <c r="H11" s="14">
        <f t="shared" si="0"/>
        <v>100</v>
      </c>
      <c r="I11" s="14">
        <f t="shared" si="1"/>
        <v>0</v>
      </c>
      <c r="J11" s="10">
        <v>552100</v>
      </c>
    </row>
    <row r="12" spans="1:10" ht="15">
      <c r="A12" s="3">
        <v>11</v>
      </c>
      <c r="B12" s="15" t="s">
        <v>17</v>
      </c>
      <c r="C12" s="9" t="s">
        <v>28</v>
      </c>
      <c r="D12" s="9" t="s">
        <v>5</v>
      </c>
      <c r="E12" s="3">
        <v>55</v>
      </c>
      <c r="F12" s="3">
        <v>41</v>
      </c>
      <c r="G12" s="3">
        <v>14</v>
      </c>
      <c r="H12" s="14">
        <f t="shared" si="0"/>
        <v>74.54545454545455</v>
      </c>
      <c r="I12" s="14">
        <f t="shared" si="1"/>
        <v>25.454545454545453</v>
      </c>
      <c r="J12" s="10">
        <v>2927200</v>
      </c>
    </row>
    <row r="13" spans="1:10" ht="15">
      <c r="A13" s="4">
        <v>12</v>
      </c>
      <c r="B13" s="16" t="s">
        <v>17</v>
      </c>
      <c r="C13" s="9" t="s">
        <v>29</v>
      </c>
      <c r="D13" s="10" t="s">
        <v>5</v>
      </c>
      <c r="E13" s="4">
        <v>37</v>
      </c>
      <c r="F13" s="4">
        <v>34</v>
      </c>
      <c r="G13" s="4">
        <v>3</v>
      </c>
      <c r="H13" s="14">
        <f t="shared" si="0"/>
        <v>91.8918918918919</v>
      </c>
      <c r="I13" s="14">
        <f t="shared" si="1"/>
        <v>8.108108108108109</v>
      </c>
      <c r="J13" s="10">
        <v>509200</v>
      </c>
    </row>
    <row r="14" spans="1:10" ht="15">
      <c r="A14" s="3">
        <v>13</v>
      </c>
      <c r="B14" s="15" t="s">
        <v>17</v>
      </c>
      <c r="C14" s="9" t="s">
        <v>30</v>
      </c>
      <c r="D14" s="9" t="s">
        <v>5</v>
      </c>
      <c r="E14" s="3">
        <v>25</v>
      </c>
      <c r="F14" s="3">
        <v>24</v>
      </c>
      <c r="G14" s="3">
        <v>1</v>
      </c>
      <c r="H14" s="14">
        <f t="shared" si="0"/>
        <v>96</v>
      </c>
      <c r="I14" s="14">
        <f t="shared" si="1"/>
        <v>4</v>
      </c>
      <c r="J14" s="10">
        <v>542900</v>
      </c>
    </row>
    <row r="15" spans="1:10" ht="15">
      <c r="A15" s="3">
        <v>14</v>
      </c>
      <c r="B15" s="15" t="s">
        <v>17</v>
      </c>
      <c r="C15" s="9" t="s">
        <v>31</v>
      </c>
      <c r="D15" s="9" t="s">
        <v>5</v>
      </c>
      <c r="E15" s="3">
        <v>53</v>
      </c>
      <c r="F15" s="3">
        <v>40</v>
      </c>
      <c r="G15" s="3">
        <v>13</v>
      </c>
      <c r="H15" s="14">
        <f t="shared" si="0"/>
        <v>75.47169811320755</v>
      </c>
      <c r="I15" s="14">
        <f t="shared" si="1"/>
        <v>24.528301886792452</v>
      </c>
      <c r="J15" s="10">
        <v>965200</v>
      </c>
    </row>
    <row r="16" spans="1:10" ht="15">
      <c r="A16" s="3">
        <v>15</v>
      </c>
      <c r="B16" s="17" t="s">
        <v>32</v>
      </c>
      <c r="C16" s="17" t="s">
        <v>33</v>
      </c>
      <c r="D16" s="9" t="s">
        <v>19</v>
      </c>
      <c r="E16" s="3">
        <v>178</v>
      </c>
      <c r="F16" s="3">
        <v>139</v>
      </c>
      <c r="G16" s="3">
        <v>39</v>
      </c>
      <c r="H16" s="14">
        <f t="shared" si="0"/>
        <v>78.08988764044943</v>
      </c>
      <c r="I16" s="14">
        <f t="shared" si="1"/>
        <v>21.910112359550563</v>
      </c>
      <c r="J16" s="10">
        <v>22722000</v>
      </c>
    </row>
    <row r="17" spans="1:10" ht="15">
      <c r="A17" s="3">
        <v>16</v>
      </c>
      <c r="B17" s="17" t="s">
        <v>32</v>
      </c>
      <c r="C17" s="18" t="s">
        <v>34</v>
      </c>
      <c r="D17" s="9" t="s">
        <v>4</v>
      </c>
      <c r="E17" s="3">
        <v>30</v>
      </c>
      <c r="F17" s="3">
        <v>23</v>
      </c>
      <c r="G17" s="3">
        <v>7</v>
      </c>
      <c r="H17" s="14">
        <f t="shared" si="0"/>
        <v>76.66666666666667</v>
      </c>
      <c r="I17" s="14">
        <f t="shared" si="1"/>
        <v>23.333333333333332</v>
      </c>
      <c r="J17" s="10">
        <v>2153500</v>
      </c>
    </row>
    <row r="18" spans="1:10" ht="15">
      <c r="A18" s="3">
        <v>17</v>
      </c>
      <c r="B18" s="17" t="s">
        <v>32</v>
      </c>
      <c r="C18" s="19" t="s">
        <v>35</v>
      </c>
      <c r="D18" s="9" t="s">
        <v>5</v>
      </c>
      <c r="E18" s="3">
        <v>18</v>
      </c>
      <c r="F18" s="3">
        <v>12</v>
      </c>
      <c r="G18" s="3">
        <v>6</v>
      </c>
      <c r="H18" s="14">
        <f t="shared" si="0"/>
        <v>66.66666666666666</v>
      </c>
      <c r="I18" s="14">
        <f t="shared" si="1"/>
        <v>33.33333333333333</v>
      </c>
      <c r="J18" s="10">
        <v>1250000</v>
      </c>
    </row>
    <row r="19" spans="1:10" ht="15">
      <c r="A19" s="3">
        <v>18</v>
      </c>
      <c r="B19" s="17" t="s">
        <v>32</v>
      </c>
      <c r="C19" s="19" t="s">
        <v>36</v>
      </c>
      <c r="D19" s="9" t="s">
        <v>5</v>
      </c>
      <c r="E19" s="3">
        <v>36</v>
      </c>
      <c r="F19" s="3">
        <v>14</v>
      </c>
      <c r="G19" s="3">
        <v>22</v>
      </c>
      <c r="H19" s="14">
        <f t="shared" si="0"/>
        <v>38.88888888888889</v>
      </c>
      <c r="I19" s="14">
        <f t="shared" si="1"/>
        <v>61.111111111111114</v>
      </c>
      <c r="J19" s="10">
        <v>2360000</v>
      </c>
    </row>
    <row r="20" spans="1:10" ht="15">
      <c r="A20" s="3">
        <v>19</v>
      </c>
      <c r="B20" s="15" t="s">
        <v>32</v>
      </c>
      <c r="C20" s="19" t="s">
        <v>37</v>
      </c>
      <c r="D20" s="9" t="s">
        <v>5</v>
      </c>
      <c r="E20" s="3">
        <v>7</v>
      </c>
      <c r="F20" s="3">
        <v>6</v>
      </c>
      <c r="G20" s="3">
        <v>1</v>
      </c>
      <c r="H20" s="14">
        <f t="shared" si="0"/>
        <v>85.71428571428571</v>
      </c>
      <c r="I20" s="14">
        <f t="shared" si="1"/>
        <v>14.285714285714285</v>
      </c>
      <c r="J20" s="10">
        <v>350000</v>
      </c>
    </row>
    <row r="21" spans="1:10" ht="15">
      <c r="A21" s="3">
        <v>20</v>
      </c>
      <c r="B21" s="15" t="s">
        <v>32</v>
      </c>
      <c r="C21" s="19" t="s">
        <v>38</v>
      </c>
      <c r="D21" s="9" t="s">
        <v>5</v>
      </c>
      <c r="E21" s="3">
        <v>18</v>
      </c>
      <c r="F21" s="3">
        <v>12</v>
      </c>
      <c r="G21" s="3">
        <v>6</v>
      </c>
      <c r="H21" s="14">
        <f t="shared" si="0"/>
        <v>66.66666666666666</v>
      </c>
      <c r="I21" s="14">
        <f t="shared" si="1"/>
        <v>33.33333333333333</v>
      </c>
      <c r="J21" s="10">
        <v>1777500</v>
      </c>
    </row>
    <row r="22" spans="1:10" ht="15">
      <c r="A22" s="3">
        <v>21</v>
      </c>
      <c r="B22" s="15" t="s">
        <v>32</v>
      </c>
      <c r="C22" s="19" t="s">
        <v>39</v>
      </c>
      <c r="D22" s="9" t="s">
        <v>5</v>
      </c>
      <c r="E22" s="3">
        <v>7</v>
      </c>
      <c r="F22" s="3">
        <v>5</v>
      </c>
      <c r="G22" s="3">
        <v>2</v>
      </c>
      <c r="H22" s="14">
        <f t="shared" si="0"/>
        <v>71.42857142857143</v>
      </c>
      <c r="I22" s="14">
        <f t="shared" si="1"/>
        <v>28.57142857142857</v>
      </c>
      <c r="J22" s="10">
        <v>355000</v>
      </c>
    </row>
    <row r="23" spans="1:10" ht="15">
      <c r="A23" s="3">
        <v>22</v>
      </c>
      <c r="B23" s="15" t="s">
        <v>32</v>
      </c>
      <c r="C23" s="20" t="s">
        <v>40</v>
      </c>
      <c r="D23" s="9" t="s">
        <v>5</v>
      </c>
      <c r="E23" s="3">
        <v>6</v>
      </c>
      <c r="F23" s="3">
        <v>4</v>
      </c>
      <c r="G23" s="3">
        <v>2</v>
      </c>
      <c r="H23" s="14">
        <f t="shared" si="0"/>
        <v>66.66666666666666</v>
      </c>
      <c r="I23" s="14">
        <f t="shared" si="1"/>
        <v>33.33333333333333</v>
      </c>
      <c r="J23" s="10">
        <v>487500</v>
      </c>
    </row>
    <row r="24" spans="1:10" ht="15">
      <c r="A24" s="3">
        <v>23</v>
      </c>
      <c r="B24" s="15" t="s">
        <v>32</v>
      </c>
      <c r="C24" s="19" t="s">
        <v>41</v>
      </c>
      <c r="D24" s="9" t="s">
        <v>5</v>
      </c>
      <c r="E24" s="3">
        <v>12</v>
      </c>
      <c r="F24" s="3">
        <v>12</v>
      </c>
      <c r="G24" s="3">
        <v>0</v>
      </c>
      <c r="H24" s="14">
        <f t="shared" si="0"/>
        <v>100</v>
      </c>
      <c r="I24" s="14">
        <f t="shared" si="1"/>
        <v>0</v>
      </c>
      <c r="J24" s="10">
        <v>440000</v>
      </c>
    </row>
    <row r="25" spans="1:10" ht="15">
      <c r="A25" s="3">
        <v>24</v>
      </c>
      <c r="B25" s="15" t="s">
        <v>32</v>
      </c>
      <c r="C25" s="19" t="s">
        <v>42</v>
      </c>
      <c r="D25" s="9" t="s">
        <v>5</v>
      </c>
      <c r="E25" s="3">
        <v>13</v>
      </c>
      <c r="F25" s="3">
        <v>10</v>
      </c>
      <c r="G25" s="3">
        <v>3</v>
      </c>
      <c r="H25" s="14">
        <f t="shared" si="0"/>
        <v>76.92307692307693</v>
      </c>
      <c r="I25" s="14">
        <f t="shared" si="1"/>
        <v>23.076923076923077</v>
      </c>
      <c r="J25" s="10">
        <v>1380000</v>
      </c>
    </row>
    <row r="26" spans="1:10" ht="15">
      <c r="A26" s="3">
        <v>25</v>
      </c>
      <c r="B26" s="15" t="s">
        <v>32</v>
      </c>
      <c r="C26" s="19" t="s">
        <v>43</v>
      </c>
      <c r="D26" s="9" t="s">
        <v>5</v>
      </c>
      <c r="E26" s="3">
        <v>8</v>
      </c>
      <c r="F26" s="3">
        <v>4</v>
      </c>
      <c r="G26" s="3">
        <v>4</v>
      </c>
      <c r="H26" s="14">
        <f t="shared" si="0"/>
        <v>50</v>
      </c>
      <c r="I26" s="14">
        <f t="shared" si="1"/>
        <v>50</v>
      </c>
      <c r="J26" s="10">
        <v>1380000</v>
      </c>
    </row>
    <row r="27" spans="1:10" ht="15">
      <c r="A27" s="3">
        <v>26</v>
      </c>
      <c r="B27" s="15" t="s">
        <v>32</v>
      </c>
      <c r="C27" s="21" t="s">
        <v>44</v>
      </c>
      <c r="D27" s="9" t="s">
        <v>5</v>
      </c>
      <c r="E27" s="3">
        <v>5</v>
      </c>
      <c r="F27" s="3">
        <v>5</v>
      </c>
      <c r="G27" s="3">
        <v>0</v>
      </c>
      <c r="H27" s="14">
        <f t="shared" si="0"/>
        <v>100</v>
      </c>
      <c r="I27" s="14">
        <f t="shared" si="1"/>
        <v>0</v>
      </c>
      <c r="J27" s="10">
        <v>290000</v>
      </c>
    </row>
    <row r="28" spans="1:10" ht="15">
      <c r="A28" s="3">
        <v>27</v>
      </c>
      <c r="B28" s="15" t="s">
        <v>32</v>
      </c>
      <c r="C28" s="19" t="s">
        <v>45</v>
      </c>
      <c r="D28" s="9" t="s">
        <v>5</v>
      </c>
      <c r="E28" s="3">
        <v>18</v>
      </c>
      <c r="F28" s="3">
        <v>9</v>
      </c>
      <c r="G28" s="3">
        <v>9</v>
      </c>
      <c r="H28" s="14">
        <f t="shared" si="0"/>
        <v>50</v>
      </c>
      <c r="I28" s="14">
        <f t="shared" si="1"/>
        <v>50</v>
      </c>
      <c r="J28" s="10">
        <v>645000</v>
      </c>
    </row>
    <row r="29" spans="1:10" ht="15">
      <c r="A29" s="3">
        <v>28</v>
      </c>
      <c r="B29" s="15" t="s">
        <v>32</v>
      </c>
      <c r="C29" s="19" t="s">
        <v>46</v>
      </c>
      <c r="D29" s="9" t="s">
        <v>5</v>
      </c>
      <c r="E29" s="3">
        <v>7</v>
      </c>
      <c r="F29" s="3">
        <v>7</v>
      </c>
      <c r="G29" s="3">
        <v>0</v>
      </c>
      <c r="H29" s="14">
        <f t="shared" si="0"/>
        <v>100</v>
      </c>
      <c r="I29" s="14">
        <f t="shared" si="1"/>
        <v>0</v>
      </c>
      <c r="J29" s="10">
        <v>275000</v>
      </c>
    </row>
    <row r="30" spans="1:10" ht="15">
      <c r="A30" s="3">
        <v>29</v>
      </c>
      <c r="B30" s="15" t="s">
        <v>32</v>
      </c>
      <c r="C30" s="19" t="s">
        <v>47</v>
      </c>
      <c r="D30" s="9" t="s">
        <v>5</v>
      </c>
      <c r="E30" s="3">
        <v>23</v>
      </c>
      <c r="F30" s="3">
        <v>16</v>
      </c>
      <c r="G30" s="3">
        <v>7</v>
      </c>
      <c r="H30" s="14">
        <f t="shared" si="0"/>
        <v>69.56521739130434</v>
      </c>
      <c r="I30" s="14">
        <f t="shared" si="1"/>
        <v>30.434782608695656</v>
      </c>
      <c r="J30" s="10">
        <v>1660000</v>
      </c>
    </row>
    <row r="31" spans="1:10" ht="15">
      <c r="A31" s="3">
        <v>30</v>
      </c>
      <c r="B31" s="9" t="s">
        <v>48</v>
      </c>
      <c r="C31" s="9" t="s">
        <v>48</v>
      </c>
      <c r="D31" s="9" t="s">
        <v>19</v>
      </c>
      <c r="E31" s="3">
        <v>157</v>
      </c>
      <c r="F31" s="3">
        <v>122</v>
      </c>
      <c r="G31" s="3">
        <v>35</v>
      </c>
      <c r="H31" s="14">
        <f t="shared" si="0"/>
        <v>77.70700636942675</v>
      </c>
      <c r="I31" s="14">
        <f t="shared" si="1"/>
        <v>22.29299363057325</v>
      </c>
      <c r="J31" s="10">
        <v>26513000</v>
      </c>
    </row>
    <row r="32" spans="1:10" ht="15">
      <c r="A32" s="3">
        <v>31</v>
      </c>
      <c r="B32" s="15" t="s">
        <v>48</v>
      </c>
      <c r="C32" s="19" t="s">
        <v>49</v>
      </c>
      <c r="D32" s="9" t="s">
        <v>4</v>
      </c>
      <c r="E32" s="3">
        <v>66</v>
      </c>
      <c r="F32" s="3">
        <v>60</v>
      </c>
      <c r="G32" s="3">
        <v>6</v>
      </c>
      <c r="H32" s="14">
        <f t="shared" si="0"/>
        <v>90.9090909090909</v>
      </c>
      <c r="I32" s="14">
        <f t="shared" si="1"/>
        <v>9.090909090909092</v>
      </c>
      <c r="J32" s="10">
        <v>8293000</v>
      </c>
    </row>
    <row r="33" spans="1:10" ht="15">
      <c r="A33" s="3">
        <v>32</v>
      </c>
      <c r="B33" s="15" t="s">
        <v>48</v>
      </c>
      <c r="C33" s="19" t="s">
        <v>50</v>
      </c>
      <c r="D33" s="9" t="s">
        <v>5</v>
      </c>
      <c r="E33" s="3">
        <v>10</v>
      </c>
      <c r="F33" s="3">
        <v>9</v>
      </c>
      <c r="G33" s="3">
        <v>1</v>
      </c>
      <c r="H33" s="14">
        <f t="shared" si="0"/>
        <v>90</v>
      </c>
      <c r="I33" s="14">
        <f t="shared" si="1"/>
        <v>10</v>
      </c>
      <c r="J33" s="10">
        <v>145500</v>
      </c>
    </row>
    <row r="34" spans="1:10" ht="15">
      <c r="A34" s="3">
        <v>33</v>
      </c>
      <c r="B34" s="15" t="s">
        <v>48</v>
      </c>
      <c r="C34" s="22" t="s">
        <v>51</v>
      </c>
      <c r="D34" s="9" t="s">
        <v>5</v>
      </c>
      <c r="E34" s="3">
        <v>21</v>
      </c>
      <c r="F34" s="3">
        <v>18</v>
      </c>
      <c r="G34" s="3">
        <v>3</v>
      </c>
      <c r="H34" s="14">
        <f t="shared" si="0"/>
        <v>85.71428571428571</v>
      </c>
      <c r="I34" s="14">
        <f t="shared" si="1"/>
        <v>14.285714285714285</v>
      </c>
      <c r="J34" s="10">
        <v>1087500</v>
      </c>
    </row>
    <row r="35" spans="1:10" ht="15">
      <c r="A35" s="3">
        <v>34</v>
      </c>
      <c r="B35" s="15" t="s">
        <v>48</v>
      </c>
      <c r="C35" s="19" t="s">
        <v>52</v>
      </c>
      <c r="D35" s="9" t="s">
        <v>5</v>
      </c>
      <c r="E35" s="3">
        <v>39</v>
      </c>
      <c r="F35" s="3">
        <v>35</v>
      </c>
      <c r="G35" s="3">
        <v>4</v>
      </c>
      <c r="H35" s="14">
        <f t="shared" si="0"/>
        <v>89.74358974358975</v>
      </c>
      <c r="I35" s="14">
        <f t="shared" si="1"/>
        <v>10.256410256410255</v>
      </c>
      <c r="J35" s="10">
        <v>1679500</v>
      </c>
    </row>
    <row r="36" spans="1:10" ht="15">
      <c r="A36" s="3">
        <v>35</v>
      </c>
      <c r="B36" s="15" t="s">
        <v>48</v>
      </c>
      <c r="C36" s="21" t="s">
        <v>53</v>
      </c>
      <c r="D36" s="9" t="s">
        <v>5</v>
      </c>
      <c r="E36" s="3">
        <v>25</v>
      </c>
      <c r="F36" s="3">
        <v>21</v>
      </c>
      <c r="G36" s="3">
        <v>4</v>
      </c>
      <c r="H36" s="14">
        <f t="shared" si="0"/>
        <v>84</v>
      </c>
      <c r="I36" s="14">
        <f t="shared" si="1"/>
        <v>16</v>
      </c>
      <c r="J36" s="10">
        <v>1242000</v>
      </c>
    </row>
    <row r="37" spans="1:10" ht="15">
      <c r="A37" s="3">
        <v>36</v>
      </c>
      <c r="B37" s="15" t="s">
        <v>48</v>
      </c>
      <c r="C37" s="19" t="s">
        <v>54</v>
      </c>
      <c r="D37" s="9" t="s">
        <v>5</v>
      </c>
      <c r="E37" s="3">
        <v>30</v>
      </c>
      <c r="F37" s="3">
        <v>29</v>
      </c>
      <c r="G37" s="3">
        <v>1</v>
      </c>
      <c r="H37" s="14">
        <f t="shared" si="0"/>
        <v>96.66666666666667</v>
      </c>
      <c r="I37" s="14">
        <f t="shared" si="1"/>
        <v>3.3333333333333335</v>
      </c>
      <c r="J37" s="10">
        <v>1491500</v>
      </c>
    </row>
    <row r="38" spans="1:10" ht="15">
      <c r="A38" s="3">
        <v>37</v>
      </c>
      <c r="B38" s="15" t="s">
        <v>48</v>
      </c>
      <c r="C38" s="19" t="s">
        <v>55</v>
      </c>
      <c r="D38" s="9" t="s">
        <v>5</v>
      </c>
      <c r="E38" s="3">
        <v>21</v>
      </c>
      <c r="F38" s="3">
        <v>20</v>
      </c>
      <c r="G38" s="3">
        <v>1</v>
      </c>
      <c r="H38" s="14">
        <f t="shared" si="0"/>
        <v>95.23809523809523</v>
      </c>
      <c r="I38" s="14">
        <f t="shared" si="1"/>
        <v>4.761904761904762</v>
      </c>
      <c r="J38" s="10">
        <v>677000</v>
      </c>
    </row>
    <row r="39" spans="1:10" ht="15">
      <c r="A39" s="3">
        <v>38</v>
      </c>
      <c r="B39" s="15" t="s">
        <v>48</v>
      </c>
      <c r="C39" s="19" t="s">
        <v>56</v>
      </c>
      <c r="D39" s="9" t="s">
        <v>5</v>
      </c>
      <c r="E39" s="3">
        <v>28</v>
      </c>
      <c r="F39" s="3">
        <v>25</v>
      </c>
      <c r="G39" s="3">
        <v>3</v>
      </c>
      <c r="H39" s="14">
        <f t="shared" si="0"/>
        <v>89.28571428571429</v>
      </c>
      <c r="I39" s="14">
        <f t="shared" si="1"/>
        <v>10.714285714285714</v>
      </c>
      <c r="J39" s="10">
        <v>1501500</v>
      </c>
    </row>
    <row r="40" spans="1:10" ht="15">
      <c r="A40" s="3">
        <v>39</v>
      </c>
      <c r="B40" s="15" t="s">
        <v>48</v>
      </c>
      <c r="C40" s="19" t="s">
        <v>57</v>
      </c>
      <c r="D40" s="9" t="s">
        <v>5</v>
      </c>
      <c r="E40" s="3">
        <v>28</v>
      </c>
      <c r="F40" s="3">
        <v>28</v>
      </c>
      <c r="G40" s="3">
        <v>0</v>
      </c>
      <c r="H40" s="14">
        <f t="shared" si="0"/>
        <v>100</v>
      </c>
      <c r="I40" s="14">
        <f t="shared" si="1"/>
        <v>0</v>
      </c>
      <c r="J40" s="10">
        <v>1080500</v>
      </c>
    </row>
    <row r="41" spans="1:10" ht="15">
      <c r="A41" s="3">
        <v>40</v>
      </c>
      <c r="B41" s="15" t="s">
        <v>48</v>
      </c>
      <c r="C41" s="21" t="s">
        <v>58</v>
      </c>
      <c r="D41" s="9" t="s">
        <v>5</v>
      </c>
      <c r="E41" s="3">
        <v>28</v>
      </c>
      <c r="F41" s="3">
        <v>19</v>
      </c>
      <c r="G41" s="3">
        <v>9</v>
      </c>
      <c r="H41" s="14">
        <f t="shared" si="0"/>
        <v>67.85714285714286</v>
      </c>
      <c r="I41" s="14">
        <f t="shared" si="1"/>
        <v>32.142857142857146</v>
      </c>
      <c r="J41" s="10">
        <v>539000</v>
      </c>
    </row>
    <row r="42" spans="1:10" ht="15">
      <c r="A42" s="3">
        <v>41</v>
      </c>
      <c r="B42" s="15" t="s">
        <v>48</v>
      </c>
      <c r="C42" s="19" t="s">
        <v>59</v>
      </c>
      <c r="D42" s="9" t="s">
        <v>5</v>
      </c>
      <c r="E42" s="3">
        <v>17</v>
      </c>
      <c r="F42" s="3">
        <v>16</v>
      </c>
      <c r="G42" s="3">
        <v>1</v>
      </c>
      <c r="H42" s="14">
        <f t="shared" si="0"/>
        <v>94.11764705882352</v>
      </c>
      <c r="I42" s="14">
        <f t="shared" si="1"/>
        <v>5.88235294117647</v>
      </c>
      <c r="J42" s="10">
        <v>313500</v>
      </c>
    </row>
    <row r="43" spans="1:10" ht="15">
      <c r="A43" s="3">
        <v>42</v>
      </c>
      <c r="B43" s="15" t="s">
        <v>48</v>
      </c>
      <c r="C43" s="19" t="s">
        <v>60</v>
      </c>
      <c r="D43" s="9" t="s">
        <v>5</v>
      </c>
      <c r="E43" s="3">
        <v>30</v>
      </c>
      <c r="F43" s="3">
        <v>24</v>
      </c>
      <c r="G43" s="3">
        <v>6</v>
      </c>
      <c r="H43" s="14">
        <f t="shared" si="0"/>
        <v>80</v>
      </c>
      <c r="I43" s="14">
        <f t="shared" si="1"/>
        <v>20</v>
      </c>
      <c r="J43" s="10">
        <v>956500</v>
      </c>
    </row>
    <row r="44" spans="1:10" ht="15">
      <c r="A44" s="3">
        <v>43</v>
      </c>
      <c r="B44" s="15" t="s">
        <v>48</v>
      </c>
      <c r="C44" s="9" t="s">
        <v>61</v>
      </c>
      <c r="D44" s="9" t="s">
        <v>5</v>
      </c>
      <c r="E44" s="3">
        <v>12</v>
      </c>
      <c r="F44" s="3">
        <v>12</v>
      </c>
      <c r="G44" s="3">
        <v>0</v>
      </c>
      <c r="H44" s="14">
        <f t="shared" si="0"/>
        <v>100</v>
      </c>
      <c r="I44" s="14">
        <f t="shared" si="1"/>
        <v>0</v>
      </c>
      <c r="J44" s="10">
        <v>571500</v>
      </c>
    </row>
    <row r="45" spans="1:10" ht="15">
      <c r="A45" s="3">
        <v>44</v>
      </c>
      <c r="B45" s="15" t="s">
        <v>48</v>
      </c>
      <c r="C45" s="19" t="s">
        <v>62</v>
      </c>
      <c r="D45" s="9" t="s">
        <v>5</v>
      </c>
      <c r="E45" s="3">
        <v>45</v>
      </c>
      <c r="F45" s="3">
        <v>33</v>
      </c>
      <c r="G45" s="3">
        <v>12</v>
      </c>
      <c r="H45" s="14">
        <f t="shared" si="0"/>
        <v>73.33333333333333</v>
      </c>
      <c r="I45" s="14">
        <f t="shared" si="1"/>
        <v>26.666666666666668</v>
      </c>
      <c r="J45" s="10">
        <v>2793000</v>
      </c>
    </row>
    <row r="46" spans="1:10" ht="15">
      <c r="A46" s="3">
        <v>45</v>
      </c>
      <c r="B46" s="15" t="s">
        <v>48</v>
      </c>
      <c r="C46" s="20" t="s">
        <v>63</v>
      </c>
      <c r="D46" s="9" t="s">
        <v>5</v>
      </c>
      <c r="E46" s="3">
        <v>14</v>
      </c>
      <c r="F46" s="3">
        <v>13</v>
      </c>
      <c r="G46" s="3">
        <v>1</v>
      </c>
      <c r="H46" s="14">
        <f t="shared" si="0"/>
        <v>92.85714285714286</v>
      </c>
      <c r="I46" s="14">
        <f t="shared" si="1"/>
        <v>7.142857142857142</v>
      </c>
      <c r="J46" s="10">
        <v>411000</v>
      </c>
    </row>
    <row r="47" spans="1:10" ht="15">
      <c r="A47" s="3">
        <v>46</v>
      </c>
      <c r="B47" s="17" t="s">
        <v>64</v>
      </c>
      <c r="C47" s="17" t="s">
        <v>65</v>
      </c>
      <c r="D47" s="9" t="s">
        <v>19</v>
      </c>
      <c r="E47" s="3">
        <v>196</v>
      </c>
      <c r="F47" s="3">
        <v>191</v>
      </c>
      <c r="G47" s="3">
        <v>5</v>
      </c>
      <c r="H47" s="14">
        <f t="shared" si="0"/>
        <v>97.44897959183673</v>
      </c>
      <c r="I47" s="14">
        <f t="shared" si="1"/>
        <v>2.5510204081632653</v>
      </c>
      <c r="J47" s="10">
        <v>24306500</v>
      </c>
    </row>
    <row r="48" spans="1:10" ht="15">
      <c r="A48" s="3">
        <v>47</v>
      </c>
      <c r="B48" s="15" t="s">
        <v>64</v>
      </c>
      <c r="C48" s="18" t="s">
        <v>66</v>
      </c>
      <c r="D48" s="9" t="s">
        <v>5</v>
      </c>
      <c r="E48" s="3">
        <v>36</v>
      </c>
      <c r="F48" s="3">
        <v>27</v>
      </c>
      <c r="G48" s="3">
        <v>9</v>
      </c>
      <c r="H48" s="14">
        <f t="shared" si="0"/>
        <v>75</v>
      </c>
      <c r="I48" s="14">
        <f t="shared" si="1"/>
        <v>25</v>
      </c>
      <c r="J48" s="10">
        <v>2080500</v>
      </c>
    </row>
    <row r="49" spans="1:10" ht="15">
      <c r="A49" s="3">
        <v>48</v>
      </c>
      <c r="B49" s="15" t="s">
        <v>64</v>
      </c>
      <c r="C49" s="18" t="s">
        <v>67</v>
      </c>
      <c r="D49" s="9" t="s">
        <v>5</v>
      </c>
      <c r="E49" s="3">
        <v>11</v>
      </c>
      <c r="F49" s="3">
        <v>10</v>
      </c>
      <c r="G49" s="3">
        <v>1</v>
      </c>
      <c r="H49" s="14">
        <f t="shared" si="0"/>
        <v>90.9090909090909</v>
      </c>
      <c r="I49" s="14">
        <f t="shared" si="1"/>
        <v>9.090909090909092</v>
      </c>
      <c r="J49" s="10">
        <v>432000</v>
      </c>
    </row>
    <row r="50" spans="1:10" ht="15">
      <c r="A50" s="3">
        <v>49</v>
      </c>
      <c r="B50" s="15" t="s">
        <v>64</v>
      </c>
      <c r="C50" s="18" t="s">
        <v>68</v>
      </c>
      <c r="D50" s="9" t="s">
        <v>5</v>
      </c>
      <c r="E50" s="3">
        <v>57</v>
      </c>
      <c r="F50" s="3">
        <v>42</v>
      </c>
      <c r="G50" s="3">
        <v>15</v>
      </c>
      <c r="H50" s="14">
        <f t="shared" si="0"/>
        <v>73.68421052631578</v>
      </c>
      <c r="I50" s="14">
        <f t="shared" si="1"/>
        <v>26.31578947368421</v>
      </c>
      <c r="J50" s="10">
        <v>2990000</v>
      </c>
    </row>
    <row r="51" spans="1:10" ht="15">
      <c r="A51" s="3">
        <v>50</v>
      </c>
      <c r="B51" s="15" t="s">
        <v>64</v>
      </c>
      <c r="C51" s="18" t="s">
        <v>69</v>
      </c>
      <c r="D51" s="9" t="s">
        <v>5</v>
      </c>
      <c r="E51" s="3">
        <v>37</v>
      </c>
      <c r="F51" s="3">
        <v>33</v>
      </c>
      <c r="G51" s="3">
        <v>4</v>
      </c>
      <c r="H51" s="14">
        <f t="shared" si="0"/>
        <v>89.1891891891892</v>
      </c>
      <c r="I51" s="14">
        <f t="shared" si="1"/>
        <v>10.81081081081081</v>
      </c>
      <c r="J51" s="10">
        <v>3047000</v>
      </c>
    </row>
    <row r="52" spans="1:10" ht="15">
      <c r="A52" s="3">
        <v>51</v>
      </c>
      <c r="B52" s="15" t="s">
        <v>64</v>
      </c>
      <c r="C52" s="18" t="s">
        <v>70</v>
      </c>
      <c r="D52" s="9" t="s">
        <v>5</v>
      </c>
      <c r="E52" s="3">
        <v>43</v>
      </c>
      <c r="F52" s="3">
        <v>34</v>
      </c>
      <c r="G52" s="3">
        <v>9</v>
      </c>
      <c r="H52" s="14">
        <f t="shared" si="0"/>
        <v>79.06976744186046</v>
      </c>
      <c r="I52" s="14">
        <f t="shared" si="1"/>
        <v>20.930232558139537</v>
      </c>
      <c r="J52" s="10">
        <v>2524000</v>
      </c>
    </row>
    <row r="53" spans="1:10" ht="15">
      <c r="A53" s="3">
        <v>52</v>
      </c>
      <c r="B53" s="15" t="s">
        <v>64</v>
      </c>
      <c r="C53" s="18" t="s">
        <v>71</v>
      </c>
      <c r="D53" s="9" t="s">
        <v>5</v>
      </c>
      <c r="E53" s="3">
        <v>52</v>
      </c>
      <c r="F53" s="3">
        <v>47</v>
      </c>
      <c r="G53" s="3">
        <v>5</v>
      </c>
      <c r="H53" s="14">
        <f t="shared" si="0"/>
        <v>90.38461538461539</v>
      </c>
      <c r="I53" s="14">
        <f t="shared" si="1"/>
        <v>9.615384615384617</v>
      </c>
      <c r="J53" s="10">
        <v>2535500</v>
      </c>
    </row>
    <row r="54" spans="1:10" ht="15">
      <c r="A54" s="3">
        <v>53</v>
      </c>
      <c r="B54" s="15" t="s">
        <v>64</v>
      </c>
      <c r="C54" s="18" t="s">
        <v>72</v>
      </c>
      <c r="D54" s="9" t="s">
        <v>5</v>
      </c>
      <c r="E54" s="3">
        <v>50</v>
      </c>
      <c r="F54" s="3">
        <v>31</v>
      </c>
      <c r="G54" s="3">
        <v>19</v>
      </c>
      <c r="H54" s="14">
        <f t="shared" si="0"/>
        <v>62</v>
      </c>
      <c r="I54" s="14">
        <f t="shared" si="1"/>
        <v>38</v>
      </c>
      <c r="J54" s="10">
        <v>2781000</v>
      </c>
    </row>
    <row r="55" spans="1:10" ht="30">
      <c r="A55" s="3">
        <v>54</v>
      </c>
      <c r="B55" s="15" t="s">
        <v>64</v>
      </c>
      <c r="C55" s="18" t="s">
        <v>73</v>
      </c>
      <c r="D55" s="9" t="s">
        <v>74</v>
      </c>
      <c r="E55" s="3">
        <v>15</v>
      </c>
      <c r="F55" s="3">
        <v>14</v>
      </c>
      <c r="G55" s="3">
        <v>1</v>
      </c>
      <c r="H55" s="14">
        <f t="shared" si="0"/>
        <v>93.33333333333333</v>
      </c>
      <c r="I55" s="14">
        <f t="shared" si="1"/>
        <v>6.666666666666667</v>
      </c>
      <c r="J55" s="10">
        <v>745000</v>
      </c>
    </row>
    <row r="56" spans="1:10" ht="15">
      <c r="A56" s="3">
        <v>55</v>
      </c>
      <c r="B56" s="15" t="s">
        <v>64</v>
      </c>
      <c r="C56" s="18" t="s">
        <v>75</v>
      </c>
      <c r="D56" s="9" t="s">
        <v>74</v>
      </c>
      <c r="E56" s="3">
        <v>8</v>
      </c>
      <c r="F56" s="3">
        <v>6</v>
      </c>
      <c r="G56" s="3">
        <v>2</v>
      </c>
      <c r="H56" s="14">
        <f t="shared" si="0"/>
        <v>75</v>
      </c>
      <c r="I56" s="14">
        <f t="shared" si="1"/>
        <v>25</v>
      </c>
      <c r="J56" s="10">
        <v>460000</v>
      </c>
    </row>
    <row r="57" spans="1:10" ht="15">
      <c r="A57" s="3">
        <v>56</v>
      </c>
      <c r="B57" s="15" t="s">
        <v>64</v>
      </c>
      <c r="C57" s="18" t="s">
        <v>76</v>
      </c>
      <c r="D57" s="9" t="s">
        <v>74</v>
      </c>
      <c r="E57" s="3">
        <v>17</v>
      </c>
      <c r="F57" s="3">
        <v>14</v>
      </c>
      <c r="G57" s="3">
        <v>3</v>
      </c>
      <c r="H57" s="14">
        <f t="shared" si="0"/>
        <v>82.35294117647058</v>
      </c>
      <c r="I57" s="14">
        <f t="shared" si="1"/>
        <v>17.647058823529413</v>
      </c>
      <c r="J57" s="10">
        <v>5062000</v>
      </c>
    </row>
    <row r="58" spans="1:10" ht="15">
      <c r="A58" s="3">
        <v>57</v>
      </c>
      <c r="B58" s="15" t="s">
        <v>77</v>
      </c>
      <c r="C58" s="18" t="s">
        <v>280</v>
      </c>
      <c r="D58" s="9" t="s">
        <v>19</v>
      </c>
      <c r="E58" s="3">
        <v>154</v>
      </c>
      <c r="F58" s="3">
        <v>115</v>
      </c>
      <c r="G58" s="3">
        <v>39</v>
      </c>
      <c r="H58" s="14">
        <f t="shared" si="0"/>
        <v>74.67532467532467</v>
      </c>
      <c r="I58" s="14">
        <f t="shared" si="1"/>
        <v>25.324675324675322</v>
      </c>
      <c r="J58" s="10">
        <v>10882500</v>
      </c>
    </row>
    <row r="59" spans="1:10" ht="15">
      <c r="A59" s="3">
        <v>58</v>
      </c>
      <c r="B59" s="18" t="s">
        <v>78</v>
      </c>
      <c r="C59" s="18" t="s">
        <v>79</v>
      </c>
      <c r="D59" s="9" t="s">
        <v>5</v>
      </c>
      <c r="E59" s="3">
        <v>19</v>
      </c>
      <c r="F59" s="3">
        <v>10</v>
      </c>
      <c r="G59" s="3">
        <v>9</v>
      </c>
      <c r="H59" s="14">
        <f t="shared" si="0"/>
        <v>52.63157894736842</v>
      </c>
      <c r="I59" s="14">
        <f t="shared" si="1"/>
        <v>47.368421052631575</v>
      </c>
      <c r="J59" s="10">
        <v>715000</v>
      </c>
    </row>
    <row r="60" spans="1:10" ht="15">
      <c r="A60" s="3">
        <v>59</v>
      </c>
      <c r="B60" s="18" t="s">
        <v>78</v>
      </c>
      <c r="C60" s="18" t="s">
        <v>80</v>
      </c>
      <c r="D60" s="9" t="s">
        <v>5</v>
      </c>
      <c r="E60" s="3">
        <v>16</v>
      </c>
      <c r="F60" s="3">
        <v>9</v>
      </c>
      <c r="G60" s="3">
        <v>7</v>
      </c>
      <c r="H60" s="14">
        <f t="shared" si="0"/>
        <v>56.25</v>
      </c>
      <c r="I60" s="14">
        <f t="shared" si="1"/>
        <v>43.75</v>
      </c>
      <c r="J60" s="10">
        <v>332000</v>
      </c>
    </row>
    <row r="61" spans="1:10" ht="15">
      <c r="A61" s="3">
        <v>60</v>
      </c>
      <c r="B61" s="18" t="s">
        <v>78</v>
      </c>
      <c r="C61" s="18" t="s">
        <v>81</v>
      </c>
      <c r="D61" s="9" t="s">
        <v>5</v>
      </c>
      <c r="E61" s="3">
        <v>28</v>
      </c>
      <c r="F61" s="3">
        <v>12</v>
      </c>
      <c r="G61" s="3">
        <v>16</v>
      </c>
      <c r="H61" s="14">
        <f t="shared" si="0"/>
        <v>42.857142857142854</v>
      </c>
      <c r="I61" s="14">
        <f t="shared" si="1"/>
        <v>57.14285714285714</v>
      </c>
      <c r="J61" s="10">
        <v>1439000</v>
      </c>
    </row>
    <row r="62" spans="1:10" ht="15">
      <c r="A62" s="3">
        <v>61</v>
      </c>
      <c r="B62" s="18" t="s">
        <v>83</v>
      </c>
      <c r="C62" s="18" t="s">
        <v>84</v>
      </c>
      <c r="D62" s="9" t="s">
        <v>82</v>
      </c>
      <c r="E62" s="3">
        <v>342</v>
      </c>
      <c r="F62" s="3">
        <v>273</v>
      </c>
      <c r="G62" s="3">
        <v>69</v>
      </c>
      <c r="H62" s="14">
        <f t="shared" si="0"/>
        <v>79.82456140350878</v>
      </c>
      <c r="I62" s="14">
        <f t="shared" si="1"/>
        <v>20.175438596491226</v>
      </c>
      <c r="J62" s="10">
        <v>93421000</v>
      </c>
    </row>
    <row r="63" spans="1:10" ht="15">
      <c r="A63" s="3">
        <v>62</v>
      </c>
      <c r="B63" s="9" t="s">
        <v>85</v>
      </c>
      <c r="C63" s="9" t="s">
        <v>86</v>
      </c>
      <c r="D63" s="9" t="s">
        <v>19</v>
      </c>
      <c r="E63" s="3">
        <v>118</v>
      </c>
      <c r="F63" s="3">
        <v>79</v>
      </c>
      <c r="G63" s="3">
        <v>39</v>
      </c>
      <c r="H63" s="14">
        <f t="shared" si="0"/>
        <v>66.94915254237289</v>
      </c>
      <c r="I63" s="14">
        <f t="shared" si="1"/>
        <v>33.05084745762712</v>
      </c>
      <c r="J63" s="10">
        <v>9395200</v>
      </c>
    </row>
    <row r="64" spans="1:10" ht="15">
      <c r="A64" s="3">
        <v>63</v>
      </c>
      <c r="B64" s="9" t="s">
        <v>85</v>
      </c>
      <c r="C64" s="9" t="s">
        <v>87</v>
      </c>
      <c r="D64" s="9" t="s">
        <v>4</v>
      </c>
      <c r="E64" s="3">
        <v>83</v>
      </c>
      <c r="F64" s="3">
        <v>42</v>
      </c>
      <c r="G64" s="3">
        <v>41</v>
      </c>
      <c r="H64" s="14">
        <f t="shared" si="0"/>
        <v>50.602409638554214</v>
      </c>
      <c r="I64" s="14">
        <f t="shared" si="1"/>
        <v>49.39759036144578</v>
      </c>
      <c r="J64" s="10">
        <v>3893700</v>
      </c>
    </row>
    <row r="65" spans="1:10" ht="15">
      <c r="A65" s="3">
        <v>64</v>
      </c>
      <c r="B65" s="9" t="s">
        <v>85</v>
      </c>
      <c r="C65" s="9" t="s">
        <v>88</v>
      </c>
      <c r="D65" s="9" t="s">
        <v>4</v>
      </c>
      <c r="E65" s="3">
        <v>57</v>
      </c>
      <c r="F65" s="3">
        <v>32</v>
      </c>
      <c r="G65" s="3">
        <v>25</v>
      </c>
      <c r="H65" s="14">
        <f t="shared" si="0"/>
        <v>56.14035087719298</v>
      </c>
      <c r="I65" s="14">
        <f t="shared" si="1"/>
        <v>43.859649122807014</v>
      </c>
      <c r="J65" s="10">
        <v>2620000</v>
      </c>
    </row>
    <row r="66" spans="1:10" ht="15">
      <c r="A66" s="4">
        <v>65</v>
      </c>
      <c r="B66" s="16" t="s">
        <v>85</v>
      </c>
      <c r="C66" s="9" t="s">
        <v>89</v>
      </c>
      <c r="D66" s="10" t="s">
        <v>5</v>
      </c>
      <c r="E66" s="4">
        <v>33</v>
      </c>
      <c r="F66" s="4">
        <v>26</v>
      </c>
      <c r="G66" s="4">
        <v>7</v>
      </c>
      <c r="H66" s="14">
        <f t="shared" si="0"/>
        <v>78.78787878787878</v>
      </c>
      <c r="I66" s="14">
        <f t="shared" si="1"/>
        <v>21.21212121212121</v>
      </c>
      <c r="J66" s="10">
        <v>2332500</v>
      </c>
    </row>
    <row r="67" spans="1:10" ht="15">
      <c r="A67" s="3">
        <v>66</v>
      </c>
      <c r="B67" s="16" t="s">
        <v>85</v>
      </c>
      <c r="C67" s="9" t="s">
        <v>90</v>
      </c>
      <c r="D67" s="9" t="s">
        <v>5</v>
      </c>
      <c r="E67" s="3">
        <v>55</v>
      </c>
      <c r="F67" s="3">
        <v>31</v>
      </c>
      <c r="G67" s="3">
        <v>24</v>
      </c>
      <c r="H67" s="14">
        <f aca="true" t="shared" si="2" ref="H67:H130">F67/E67*100</f>
        <v>56.36363636363636</v>
      </c>
      <c r="I67" s="14">
        <f aca="true" t="shared" si="3" ref="I67:I130">G67/E67*100</f>
        <v>43.63636363636363</v>
      </c>
      <c r="J67" s="10">
        <v>1585500</v>
      </c>
    </row>
    <row r="68" spans="1:10" ht="15">
      <c r="A68" s="3">
        <v>67</v>
      </c>
      <c r="B68" s="16" t="s">
        <v>85</v>
      </c>
      <c r="C68" s="9" t="s">
        <v>91</v>
      </c>
      <c r="D68" s="9" t="s">
        <v>5</v>
      </c>
      <c r="E68" s="3">
        <v>28</v>
      </c>
      <c r="F68" s="3">
        <v>22</v>
      </c>
      <c r="G68" s="3">
        <v>6</v>
      </c>
      <c r="H68" s="14">
        <f t="shared" si="2"/>
        <v>78.57142857142857</v>
      </c>
      <c r="I68" s="14">
        <f t="shared" si="3"/>
        <v>21.428571428571427</v>
      </c>
      <c r="J68" s="10">
        <v>1164500</v>
      </c>
    </row>
    <row r="69" spans="1:10" ht="15">
      <c r="A69" s="3">
        <v>68</v>
      </c>
      <c r="B69" s="9" t="s">
        <v>85</v>
      </c>
      <c r="C69" s="9" t="s">
        <v>92</v>
      </c>
      <c r="D69" s="9" t="s">
        <v>5</v>
      </c>
      <c r="E69" s="3">
        <v>27</v>
      </c>
      <c r="F69" s="3">
        <v>16</v>
      </c>
      <c r="G69" s="3">
        <v>11</v>
      </c>
      <c r="H69" s="14">
        <f t="shared" si="2"/>
        <v>59.25925925925925</v>
      </c>
      <c r="I69" s="14">
        <f t="shared" si="3"/>
        <v>40.74074074074074</v>
      </c>
      <c r="J69" s="10">
        <v>738000</v>
      </c>
    </row>
    <row r="70" spans="1:10" ht="15">
      <c r="A70" s="3">
        <v>69</v>
      </c>
      <c r="B70" s="9" t="s">
        <v>85</v>
      </c>
      <c r="C70" s="19" t="s">
        <v>93</v>
      </c>
      <c r="D70" s="9" t="s">
        <v>5</v>
      </c>
      <c r="E70" s="3">
        <v>15</v>
      </c>
      <c r="F70" s="3">
        <v>8</v>
      </c>
      <c r="G70" s="3">
        <v>7</v>
      </c>
      <c r="H70" s="14">
        <f t="shared" si="2"/>
        <v>53.333333333333336</v>
      </c>
      <c r="I70" s="14">
        <f t="shared" si="3"/>
        <v>46.666666666666664</v>
      </c>
      <c r="J70" s="10">
        <v>934500</v>
      </c>
    </row>
    <row r="71" spans="1:10" ht="15">
      <c r="A71" s="3">
        <v>70</v>
      </c>
      <c r="B71" s="9" t="s">
        <v>85</v>
      </c>
      <c r="C71" s="9" t="s">
        <v>94</v>
      </c>
      <c r="D71" s="9" t="s">
        <v>5</v>
      </c>
      <c r="E71" s="3">
        <v>42</v>
      </c>
      <c r="F71" s="3">
        <v>22</v>
      </c>
      <c r="G71" s="3">
        <v>20</v>
      </c>
      <c r="H71" s="14">
        <f t="shared" si="2"/>
        <v>52.38095238095239</v>
      </c>
      <c r="I71" s="14">
        <f t="shared" si="3"/>
        <v>47.61904761904761</v>
      </c>
      <c r="J71" s="10">
        <v>983000</v>
      </c>
    </row>
    <row r="72" spans="1:10" ht="15">
      <c r="A72" s="3">
        <v>71</v>
      </c>
      <c r="B72" s="9" t="s">
        <v>85</v>
      </c>
      <c r="C72" s="9" t="s">
        <v>95</v>
      </c>
      <c r="D72" s="9" t="s">
        <v>5</v>
      </c>
      <c r="E72" s="3">
        <v>37</v>
      </c>
      <c r="F72" s="3">
        <v>30</v>
      </c>
      <c r="G72" s="3">
        <v>7</v>
      </c>
      <c r="H72" s="14">
        <f t="shared" si="2"/>
        <v>81.08108108108108</v>
      </c>
      <c r="I72" s="14">
        <f t="shared" si="3"/>
        <v>18.91891891891892</v>
      </c>
      <c r="J72" s="10">
        <v>158500</v>
      </c>
    </row>
    <row r="73" spans="1:10" ht="15">
      <c r="A73" s="3">
        <v>72</v>
      </c>
      <c r="B73" s="9" t="s">
        <v>85</v>
      </c>
      <c r="C73" s="9" t="s">
        <v>96</v>
      </c>
      <c r="D73" s="9" t="s">
        <v>5</v>
      </c>
      <c r="E73" s="3">
        <v>18</v>
      </c>
      <c r="F73" s="3">
        <v>15</v>
      </c>
      <c r="G73" s="3">
        <v>3</v>
      </c>
      <c r="H73" s="14">
        <f t="shared" si="2"/>
        <v>83.33333333333334</v>
      </c>
      <c r="I73" s="14">
        <f t="shared" si="3"/>
        <v>16.666666666666664</v>
      </c>
      <c r="J73" s="10">
        <v>357500</v>
      </c>
    </row>
    <row r="74" spans="1:10" ht="15">
      <c r="A74" s="3">
        <v>73</v>
      </c>
      <c r="B74" s="9" t="s">
        <v>85</v>
      </c>
      <c r="C74" s="9" t="s">
        <v>97</v>
      </c>
      <c r="D74" s="9" t="s">
        <v>5</v>
      </c>
      <c r="E74" s="3">
        <v>41</v>
      </c>
      <c r="F74" s="3">
        <v>15</v>
      </c>
      <c r="G74" s="3">
        <v>26</v>
      </c>
      <c r="H74" s="14">
        <f t="shared" si="2"/>
        <v>36.58536585365854</v>
      </c>
      <c r="I74" s="14">
        <f t="shared" si="3"/>
        <v>63.41463414634146</v>
      </c>
      <c r="J74" s="10">
        <v>1464500</v>
      </c>
    </row>
    <row r="75" spans="1:10" ht="15">
      <c r="A75" s="3">
        <v>74</v>
      </c>
      <c r="B75" s="9" t="s">
        <v>85</v>
      </c>
      <c r="C75" s="9" t="s">
        <v>98</v>
      </c>
      <c r="D75" s="9" t="s">
        <v>5</v>
      </c>
      <c r="E75" s="3">
        <v>55</v>
      </c>
      <c r="F75" s="3">
        <v>28</v>
      </c>
      <c r="G75" s="3">
        <v>27</v>
      </c>
      <c r="H75" s="14">
        <f t="shared" si="2"/>
        <v>50.90909090909091</v>
      </c>
      <c r="I75" s="14">
        <f t="shared" si="3"/>
        <v>49.09090909090909</v>
      </c>
      <c r="J75" s="10">
        <v>744000</v>
      </c>
    </row>
    <row r="76" spans="1:10" ht="15">
      <c r="A76" s="3">
        <v>75</v>
      </c>
      <c r="B76" s="9" t="s">
        <v>85</v>
      </c>
      <c r="C76" s="9" t="s">
        <v>99</v>
      </c>
      <c r="D76" s="9" t="s">
        <v>5</v>
      </c>
      <c r="E76" s="3">
        <v>22</v>
      </c>
      <c r="F76" s="3">
        <v>19</v>
      </c>
      <c r="G76" s="3">
        <v>3</v>
      </c>
      <c r="H76" s="14">
        <f t="shared" si="2"/>
        <v>86.36363636363636</v>
      </c>
      <c r="I76" s="14">
        <f t="shared" si="3"/>
        <v>13.636363636363635</v>
      </c>
      <c r="J76" s="10">
        <v>957900</v>
      </c>
    </row>
    <row r="77" spans="1:10" ht="15">
      <c r="A77" s="3">
        <v>76</v>
      </c>
      <c r="B77" s="9" t="s">
        <v>85</v>
      </c>
      <c r="C77" s="9" t="s">
        <v>100</v>
      </c>
      <c r="D77" s="9" t="s">
        <v>5</v>
      </c>
      <c r="E77" s="3">
        <v>19</v>
      </c>
      <c r="F77" s="3">
        <v>15</v>
      </c>
      <c r="G77" s="3">
        <v>4</v>
      </c>
      <c r="H77" s="14">
        <f t="shared" si="2"/>
        <v>78.94736842105263</v>
      </c>
      <c r="I77" s="14">
        <f t="shared" si="3"/>
        <v>21.052631578947366</v>
      </c>
      <c r="J77" s="10">
        <v>189000</v>
      </c>
    </row>
    <row r="78" spans="1:10" ht="15">
      <c r="A78" s="3">
        <v>77</v>
      </c>
      <c r="B78" s="9" t="s">
        <v>85</v>
      </c>
      <c r="C78" s="9" t="s">
        <v>101</v>
      </c>
      <c r="D78" s="9" t="s">
        <v>74</v>
      </c>
      <c r="E78" s="3">
        <v>51</v>
      </c>
      <c r="F78" s="3">
        <v>29</v>
      </c>
      <c r="G78" s="3">
        <v>22</v>
      </c>
      <c r="H78" s="14">
        <f t="shared" si="2"/>
        <v>56.86274509803921</v>
      </c>
      <c r="I78" s="14">
        <f t="shared" si="3"/>
        <v>43.13725490196079</v>
      </c>
      <c r="J78" s="10">
        <v>1932000</v>
      </c>
    </row>
    <row r="79" spans="1:10" ht="15">
      <c r="A79" s="3">
        <v>78</v>
      </c>
      <c r="B79" s="9" t="s">
        <v>102</v>
      </c>
      <c r="C79" s="9" t="s">
        <v>103</v>
      </c>
      <c r="D79" s="9" t="s">
        <v>19</v>
      </c>
      <c r="E79" s="3">
        <v>95</v>
      </c>
      <c r="F79" s="3">
        <v>84</v>
      </c>
      <c r="G79" s="3">
        <v>11</v>
      </c>
      <c r="H79" s="14">
        <f t="shared" si="2"/>
        <v>88.42105263157895</v>
      </c>
      <c r="I79" s="14">
        <f t="shared" si="3"/>
        <v>11.578947368421053</v>
      </c>
      <c r="J79" s="10">
        <v>5205400</v>
      </c>
    </row>
    <row r="80" spans="1:10" ht="15">
      <c r="A80" s="3">
        <v>79</v>
      </c>
      <c r="B80" s="9" t="s">
        <v>102</v>
      </c>
      <c r="C80" s="9" t="s">
        <v>104</v>
      </c>
      <c r="D80" s="9" t="s">
        <v>5</v>
      </c>
      <c r="E80" s="3">
        <v>32</v>
      </c>
      <c r="F80" s="3">
        <v>28</v>
      </c>
      <c r="G80" s="3">
        <v>4</v>
      </c>
      <c r="H80" s="14">
        <f t="shared" si="2"/>
        <v>87.5</v>
      </c>
      <c r="I80" s="14">
        <f t="shared" si="3"/>
        <v>12.5</v>
      </c>
      <c r="J80" s="10">
        <v>1844500</v>
      </c>
    </row>
    <row r="81" spans="1:10" ht="15">
      <c r="A81" s="3">
        <v>80</v>
      </c>
      <c r="B81" s="9" t="s">
        <v>102</v>
      </c>
      <c r="C81" s="9" t="s">
        <v>105</v>
      </c>
      <c r="D81" s="9" t="s">
        <v>5</v>
      </c>
      <c r="E81" s="3">
        <v>20</v>
      </c>
      <c r="F81" s="3">
        <v>19</v>
      </c>
      <c r="G81" s="3">
        <v>1</v>
      </c>
      <c r="H81" s="14">
        <f t="shared" si="2"/>
        <v>95</v>
      </c>
      <c r="I81" s="14">
        <f t="shared" si="3"/>
        <v>5</v>
      </c>
      <c r="J81" s="10">
        <v>422000</v>
      </c>
    </row>
    <row r="82" spans="1:10" ht="15">
      <c r="A82" s="3">
        <v>81</v>
      </c>
      <c r="B82" s="9" t="s">
        <v>102</v>
      </c>
      <c r="C82" s="9" t="s">
        <v>106</v>
      </c>
      <c r="D82" s="9" t="s">
        <v>5</v>
      </c>
      <c r="E82" s="3">
        <v>11</v>
      </c>
      <c r="F82" s="3">
        <v>10</v>
      </c>
      <c r="G82" s="3">
        <v>1</v>
      </c>
      <c r="H82" s="14">
        <f t="shared" si="2"/>
        <v>90.9090909090909</v>
      </c>
      <c r="I82" s="14">
        <f t="shared" si="3"/>
        <v>9.090909090909092</v>
      </c>
      <c r="J82" s="10">
        <v>331500</v>
      </c>
    </row>
    <row r="83" spans="1:10" ht="15">
      <c r="A83" s="3">
        <v>82</v>
      </c>
      <c r="B83" s="17" t="s">
        <v>107</v>
      </c>
      <c r="C83" s="17" t="s">
        <v>108</v>
      </c>
      <c r="D83" s="9" t="s">
        <v>19</v>
      </c>
      <c r="E83" s="3">
        <v>170</v>
      </c>
      <c r="F83" s="3">
        <v>123</v>
      </c>
      <c r="G83" s="3">
        <v>47</v>
      </c>
      <c r="H83" s="14">
        <f t="shared" si="2"/>
        <v>72.35294117647058</v>
      </c>
      <c r="I83" s="14">
        <f t="shared" si="3"/>
        <v>27.647058823529413</v>
      </c>
      <c r="J83" s="10">
        <v>16435000</v>
      </c>
    </row>
    <row r="84" spans="1:10" ht="30">
      <c r="A84" s="3">
        <v>83</v>
      </c>
      <c r="B84" s="17" t="s">
        <v>107</v>
      </c>
      <c r="C84" s="18" t="s">
        <v>109</v>
      </c>
      <c r="D84" s="9" t="s">
        <v>4</v>
      </c>
      <c r="E84" s="3">
        <v>66</v>
      </c>
      <c r="F84" s="3">
        <v>59</v>
      </c>
      <c r="G84" s="3">
        <v>7</v>
      </c>
      <c r="H84" s="14">
        <f t="shared" si="2"/>
        <v>89.39393939393939</v>
      </c>
      <c r="I84" s="14">
        <f t="shared" si="3"/>
        <v>10.606060606060606</v>
      </c>
      <c r="J84" s="10">
        <v>5850000</v>
      </c>
    </row>
    <row r="85" spans="1:10" ht="15">
      <c r="A85" s="3">
        <v>84</v>
      </c>
      <c r="B85" s="17" t="s">
        <v>107</v>
      </c>
      <c r="C85" s="18" t="s">
        <v>110</v>
      </c>
      <c r="D85" s="9" t="s">
        <v>4</v>
      </c>
      <c r="E85" s="3">
        <v>62</v>
      </c>
      <c r="F85" s="3">
        <v>53</v>
      </c>
      <c r="G85" s="3">
        <v>9</v>
      </c>
      <c r="H85" s="14">
        <f t="shared" si="2"/>
        <v>85.48387096774194</v>
      </c>
      <c r="I85" s="14">
        <f t="shared" si="3"/>
        <v>14.516129032258066</v>
      </c>
      <c r="J85" s="10">
        <v>5164500</v>
      </c>
    </row>
    <row r="86" spans="1:10" ht="30">
      <c r="A86" s="3">
        <v>85</v>
      </c>
      <c r="B86" s="17" t="s">
        <v>107</v>
      </c>
      <c r="C86" s="18" t="s">
        <v>111</v>
      </c>
      <c r="D86" s="9" t="s">
        <v>5</v>
      </c>
      <c r="E86" s="3">
        <v>16</v>
      </c>
      <c r="F86" s="3">
        <v>16</v>
      </c>
      <c r="G86" s="3">
        <v>0</v>
      </c>
      <c r="H86" s="14">
        <f t="shared" si="2"/>
        <v>100</v>
      </c>
      <c r="I86" s="14">
        <f t="shared" si="3"/>
        <v>0</v>
      </c>
      <c r="J86" s="10">
        <v>930000</v>
      </c>
    </row>
    <row r="87" spans="1:10" ht="15">
      <c r="A87" s="3">
        <v>86</v>
      </c>
      <c r="B87" s="17" t="s">
        <v>107</v>
      </c>
      <c r="C87" s="18" t="s">
        <v>112</v>
      </c>
      <c r="D87" s="9" t="s">
        <v>5</v>
      </c>
      <c r="E87" s="3">
        <v>23</v>
      </c>
      <c r="F87" s="3">
        <v>22</v>
      </c>
      <c r="G87" s="3">
        <v>1</v>
      </c>
      <c r="H87" s="14">
        <f t="shared" si="2"/>
        <v>95.65217391304348</v>
      </c>
      <c r="I87" s="14">
        <f t="shared" si="3"/>
        <v>4.3478260869565215</v>
      </c>
      <c r="J87" s="10">
        <v>991000</v>
      </c>
    </row>
    <row r="88" spans="1:10" ht="15">
      <c r="A88" s="3">
        <v>87</v>
      </c>
      <c r="B88" s="17" t="s">
        <v>107</v>
      </c>
      <c r="C88" s="18" t="s">
        <v>113</v>
      </c>
      <c r="D88" s="9" t="s">
        <v>74</v>
      </c>
      <c r="E88" s="3">
        <v>8</v>
      </c>
      <c r="F88" s="3">
        <v>8</v>
      </c>
      <c r="G88" s="3">
        <v>0</v>
      </c>
      <c r="H88" s="14">
        <f t="shared" si="2"/>
        <v>100</v>
      </c>
      <c r="I88" s="14">
        <f t="shared" si="3"/>
        <v>0</v>
      </c>
      <c r="J88" s="10">
        <v>128000</v>
      </c>
    </row>
    <row r="89" spans="1:10" ht="15">
      <c r="A89" s="3">
        <v>88</v>
      </c>
      <c r="B89" s="17" t="s">
        <v>107</v>
      </c>
      <c r="C89" s="18" t="s">
        <v>114</v>
      </c>
      <c r="D89" s="9" t="s">
        <v>5</v>
      </c>
      <c r="E89" s="3">
        <v>65</v>
      </c>
      <c r="F89" s="3">
        <v>52</v>
      </c>
      <c r="G89" s="3">
        <v>13</v>
      </c>
      <c r="H89" s="14">
        <f t="shared" si="2"/>
        <v>80</v>
      </c>
      <c r="I89" s="14">
        <f t="shared" si="3"/>
        <v>20</v>
      </c>
      <c r="J89" s="10">
        <v>3417000</v>
      </c>
    </row>
    <row r="90" spans="1:10" ht="15">
      <c r="A90" s="3">
        <v>89</v>
      </c>
      <c r="B90" s="17" t="s">
        <v>107</v>
      </c>
      <c r="C90" s="18" t="s">
        <v>115</v>
      </c>
      <c r="D90" s="9" t="s">
        <v>5</v>
      </c>
      <c r="E90" s="3">
        <v>24</v>
      </c>
      <c r="F90" s="3">
        <v>18</v>
      </c>
      <c r="G90" s="3">
        <v>6</v>
      </c>
      <c r="H90" s="14">
        <f t="shared" si="2"/>
        <v>75</v>
      </c>
      <c r="I90" s="14">
        <f t="shared" si="3"/>
        <v>25</v>
      </c>
      <c r="J90" s="10">
        <v>1249500</v>
      </c>
    </row>
    <row r="91" spans="1:10" ht="15">
      <c r="A91" s="3">
        <v>90</v>
      </c>
      <c r="B91" s="17" t="s">
        <v>107</v>
      </c>
      <c r="C91" s="18" t="s">
        <v>116</v>
      </c>
      <c r="D91" s="9" t="s">
        <v>5</v>
      </c>
      <c r="E91" s="3">
        <v>23</v>
      </c>
      <c r="F91" s="3">
        <v>21</v>
      </c>
      <c r="G91" s="3">
        <v>2</v>
      </c>
      <c r="H91" s="14">
        <f t="shared" si="2"/>
        <v>91.30434782608695</v>
      </c>
      <c r="I91" s="14">
        <f t="shared" si="3"/>
        <v>8.695652173913043</v>
      </c>
      <c r="J91" s="10">
        <v>1214000</v>
      </c>
    </row>
    <row r="92" spans="1:10" ht="30">
      <c r="A92" s="3">
        <v>91</v>
      </c>
      <c r="B92" s="17" t="s">
        <v>107</v>
      </c>
      <c r="C92" s="18" t="s">
        <v>117</v>
      </c>
      <c r="D92" s="9" t="s">
        <v>74</v>
      </c>
      <c r="E92" s="3">
        <v>23</v>
      </c>
      <c r="F92" s="3">
        <v>21</v>
      </c>
      <c r="G92" s="3">
        <v>2</v>
      </c>
      <c r="H92" s="14">
        <f t="shared" si="2"/>
        <v>91.30434782608695</v>
      </c>
      <c r="I92" s="14">
        <f t="shared" si="3"/>
        <v>8.695652173913043</v>
      </c>
      <c r="J92" s="10">
        <v>825000</v>
      </c>
    </row>
    <row r="93" spans="1:10" ht="30">
      <c r="A93" s="3">
        <v>92</v>
      </c>
      <c r="B93" s="17" t="s">
        <v>107</v>
      </c>
      <c r="C93" s="18" t="s">
        <v>118</v>
      </c>
      <c r="D93" s="9" t="s">
        <v>5</v>
      </c>
      <c r="E93" s="3">
        <v>21</v>
      </c>
      <c r="F93" s="3">
        <v>19</v>
      </c>
      <c r="G93" s="3">
        <v>2</v>
      </c>
      <c r="H93" s="14">
        <f t="shared" si="2"/>
        <v>90.47619047619048</v>
      </c>
      <c r="I93" s="14">
        <f t="shared" si="3"/>
        <v>9.523809523809524</v>
      </c>
      <c r="J93" s="10">
        <v>754500</v>
      </c>
    </row>
    <row r="94" spans="1:10" ht="30">
      <c r="A94" s="3">
        <v>93</v>
      </c>
      <c r="B94" s="17" t="s">
        <v>107</v>
      </c>
      <c r="C94" s="18" t="s">
        <v>119</v>
      </c>
      <c r="D94" s="9" t="s">
        <v>74</v>
      </c>
      <c r="E94" s="3">
        <v>23</v>
      </c>
      <c r="F94" s="3">
        <v>13</v>
      </c>
      <c r="G94" s="3">
        <v>10</v>
      </c>
      <c r="H94" s="14">
        <f t="shared" si="2"/>
        <v>56.52173913043478</v>
      </c>
      <c r="I94" s="14">
        <f t="shared" si="3"/>
        <v>43.47826086956522</v>
      </c>
      <c r="J94" s="10">
        <v>785500</v>
      </c>
    </row>
    <row r="95" spans="1:10" ht="30">
      <c r="A95" s="3">
        <v>94</v>
      </c>
      <c r="B95" s="17" t="s">
        <v>107</v>
      </c>
      <c r="C95" s="18" t="s">
        <v>120</v>
      </c>
      <c r="D95" s="9" t="s">
        <v>5</v>
      </c>
      <c r="E95" s="3">
        <v>32</v>
      </c>
      <c r="F95" s="3">
        <v>20</v>
      </c>
      <c r="G95" s="3">
        <v>12</v>
      </c>
      <c r="H95" s="14">
        <f t="shared" si="2"/>
        <v>62.5</v>
      </c>
      <c r="I95" s="14">
        <f t="shared" si="3"/>
        <v>37.5</v>
      </c>
      <c r="J95" s="10">
        <v>1031500</v>
      </c>
    </row>
    <row r="96" spans="1:10" ht="30">
      <c r="A96" s="3">
        <v>95</v>
      </c>
      <c r="B96" s="17" t="s">
        <v>107</v>
      </c>
      <c r="C96" s="18" t="s">
        <v>121</v>
      </c>
      <c r="D96" s="9" t="s">
        <v>74</v>
      </c>
      <c r="E96" s="3">
        <v>15</v>
      </c>
      <c r="F96" s="3">
        <v>13</v>
      </c>
      <c r="G96" s="3">
        <v>2</v>
      </c>
      <c r="H96" s="14">
        <f t="shared" si="2"/>
        <v>86.66666666666667</v>
      </c>
      <c r="I96" s="14">
        <f t="shared" si="3"/>
        <v>13.333333333333334</v>
      </c>
      <c r="J96" s="10">
        <v>529000</v>
      </c>
    </row>
    <row r="97" spans="1:10" ht="15">
      <c r="A97" s="3">
        <v>96</v>
      </c>
      <c r="B97" s="17" t="s">
        <v>107</v>
      </c>
      <c r="C97" s="18" t="s">
        <v>122</v>
      </c>
      <c r="D97" s="9" t="s">
        <v>5</v>
      </c>
      <c r="E97" s="3">
        <v>22</v>
      </c>
      <c r="F97" s="3">
        <v>18</v>
      </c>
      <c r="G97" s="3">
        <v>4</v>
      </c>
      <c r="H97" s="14">
        <f t="shared" si="2"/>
        <v>81.81818181818183</v>
      </c>
      <c r="I97" s="14">
        <f t="shared" si="3"/>
        <v>18.181818181818183</v>
      </c>
      <c r="J97" s="10">
        <v>633500</v>
      </c>
    </row>
    <row r="98" spans="1:10" ht="15">
      <c r="A98" s="3">
        <v>97</v>
      </c>
      <c r="B98" s="17" t="s">
        <v>107</v>
      </c>
      <c r="C98" s="18" t="s">
        <v>123</v>
      </c>
      <c r="D98" s="9" t="s">
        <v>5</v>
      </c>
      <c r="E98" s="3">
        <v>25</v>
      </c>
      <c r="F98" s="3">
        <v>23</v>
      </c>
      <c r="G98" s="3">
        <v>2</v>
      </c>
      <c r="H98" s="14">
        <f t="shared" si="2"/>
        <v>92</v>
      </c>
      <c r="I98" s="14">
        <f t="shared" si="3"/>
        <v>8</v>
      </c>
      <c r="J98" s="10">
        <v>1437000</v>
      </c>
    </row>
    <row r="99" spans="1:10" ht="30">
      <c r="A99" s="3">
        <v>98</v>
      </c>
      <c r="B99" s="17" t="s">
        <v>107</v>
      </c>
      <c r="C99" s="18" t="s">
        <v>124</v>
      </c>
      <c r="D99" s="9" t="s">
        <v>5</v>
      </c>
      <c r="E99" s="3">
        <v>34</v>
      </c>
      <c r="F99" s="3">
        <v>31</v>
      </c>
      <c r="G99" s="3">
        <v>3</v>
      </c>
      <c r="H99" s="14">
        <f t="shared" si="2"/>
        <v>91.17647058823529</v>
      </c>
      <c r="I99" s="14">
        <f t="shared" si="3"/>
        <v>8.823529411764707</v>
      </c>
      <c r="J99" s="10">
        <v>1756000</v>
      </c>
    </row>
    <row r="100" spans="1:10" ht="15">
      <c r="A100" s="3">
        <v>99</v>
      </c>
      <c r="B100" s="9" t="s">
        <v>125</v>
      </c>
      <c r="C100" s="9" t="s">
        <v>126</v>
      </c>
      <c r="D100" s="9" t="s">
        <v>19</v>
      </c>
      <c r="E100" s="3">
        <v>96</v>
      </c>
      <c r="F100" s="3">
        <v>68</v>
      </c>
      <c r="G100" s="3">
        <v>28</v>
      </c>
      <c r="H100" s="14">
        <f t="shared" si="2"/>
        <v>70.83333333333334</v>
      </c>
      <c r="I100" s="14">
        <f t="shared" si="3"/>
        <v>29.166666666666668</v>
      </c>
      <c r="J100" s="10">
        <v>11198900</v>
      </c>
    </row>
    <row r="101" spans="1:10" ht="15">
      <c r="A101" s="4">
        <v>100</v>
      </c>
      <c r="B101" s="9" t="s">
        <v>125</v>
      </c>
      <c r="C101" s="9" t="s">
        <v>127</v>
      </c>
      <c r="D101" s="10" t="s">
        <v>4</v>
      </c>
      <c r="E101" s="4">
        <v>57</v>
      </c>
      <c r="F101" s="4">
        <v>30</v>
      </c>
      <c r="G101" s="4">
        <v>27</v>
      </c>
      <c r="H101" s="14">
        <f t="shared" si="2"/>
        <v>52.63157894736842</v>
      </c>
      <c r="I101" s="14">
        <f t="shared" si="3"/>
        <v>47.368421052631575</v>
      </c>
      <c r="J101" s="10">
        <v>4839000</v>
      </c>
    </row>
    <row r="102" spans="1:10" ht="15">
      <c r="A102" s="3">
        <v>101</v>
      </c>
      <c r="B102" s="9" t="s">
        <v>125</v>
      </c>
      <c r="C102" s="9" t="s">
        <v>128</v>
      </c>
      <c r="D102" s="9" t="s">
        <v>4</v>
      </c>
      <c r="E102" s="3">
        <v>67</v>
      </c>
      <c r="F102" s="3">
        <v>35</v>
      </c>
      <c r="G102" s="3">
        <v>32</v>
      </c>
      <c r="H102" s="14">
        <f t="shared" si="2"/>
        <v>52.23880597014925</v>
      </c>
      <c r="I102" s="14">
        <f t="shared" si="3"/>
        <v>47.76119402985074</v>
      </c>
      <c r="J102" s="10">
        <v>334400</v>
      </c>
    </row>
    <row r="103" spans="1:10" ht="15">
      <c r="A103" s="3">
        <v>102</v>
      </c>
      <c r="B103" s="9" t="s">
        <v>125</v>
      </c>
      <c r="C103" s="9" t="s">
        <v>129</v>
      </c>
      <c r="D103" s="9" t="s">
        <v>5</v>
      </c>
      <c r="E103" s="3">
        <v>31</v>
      </c>
      <c r="F103" s="3">
        <v>30</v>
      </c>
      <c r="G103" s="3">
        <v>1</v>
      </c>
      <c r="H103" s="14">
        <f t="shared" si="2"/>
        <v>96.7741935483871</v>
      </c>
      <c r="I103" s="14">
        <f t="shared" si="3"/>
        <v>3.225806451612903</v>
      </c>
      <c r="J103" s="10">
        <v>571500</v>
      </c>
    </row>
    <row r="104" spans="1:10" ht="15">
      <c r="A104" s="3">
        <v>103</v>
      </c>
      <c r="B104" s="9" t="s">
        <v>125</v>
      </c>
      <c r="C104" s="9" t="s">
        <v>130</v>
      </c>
      <c r="D104" s="9" t="s">
        <v>5</v>
      </c>
      <c r="E104" s="3">
        <v>69</v>
      </c>
      <c r="F104" s="3">
        <v>46</v>
      </c>
      <c r="G104" s="3">
        <v>23</v>
      </c>
      <c r="H104" s="14">
        <f t="shared" si="2"/>
        <v>66.66666666666666</v>
      </c>
      <c r="I104" s="14">
        <f t="shared" si="3"/>
        <v>33.33333333333333</v>
      </c>
      <c r="J104" s="10">
        <v>4121200</v>
      </c>
    </row>
    <row r="105" spans="1:10" ht="15">
      <c r="A105" s="3">
        <v>104</v>
      </c>
      <c r="B105" s="9" t="s">
        <v>125</v>
      </c>
      <c r="C105" s="9" t="s">
        <v>131</v>
      </c>
      <c r="D105" s="9" t="s">
        <v>5</v>
      </c>
      <c r="E105" s="3">
        <v>37</v>
      </c>
      <c r="F105" s="3">
        <v>35</v>
      </c>
      <c r="G105" s="3">
        <v>2</v>
      </c>
      <c r="H105" s="14">
        <f t="shared" si="2"/>
        <v>94.5945945945946</v>
      </c>
      <c r="I105" s="14">
        <f t="shared" si="3"/>
        <v>5.405405405405405</v>
      </c>
      <c r="J105" s="10">
        <v>1507700</v>
      </c>
    </row>
    <row r="106" spans="1:10" ht="15">
      <c r="A106" s="3">
        <v>105</v>
      </c>
      <c r="B106" s="9" t="s">
        <v>125</v>
      </c>
      <c r="C106" s="9" t="s">
        <v>132</v>
      </c>
      <c r="D106" s="9" t="s">
        <v>5</v>
      </c>
      <c r="E106" s="3">
        <v>21</v>
      </c>
      <c r="F106" s="3">
        <v>16</v>
      </c>
      <c r="G106" s="3">
        <v>5</v>
      </c>
      <c r="H106" s="14">
        <f t="shared" si="2"/>
        <v>76.19047619047619</v>
      </c>
      <c r="I106" s="14">
        <f t="shared" si="3"/>
        <v>23.809523809523807</v>
      </c>
      <c r="J106" s="10">
        <v>357000</v>
      </c>
    </row>
    <row r="107" spans="1:10" ht="15">
      <c r="A107" s="3">
        <v>106</v>
      </c>
      <c r="B107" s="9" t="s">
        <v>125</v>
      </c>
      <c r="C107" s="9" t="s">
        <v>133</v>
      </c>
      <c r="D107" s="9" t="s">
        <v>5</v>
      </c>
      <c r="E107" s="3">
        <v>26</v>
      </c>
      <c r="F107" s="3">
        <v>22</v>
      </c>
      <c r="G107" s="3">
        <v>4</v>
      </c>
      <c r="H107" s="14">
        <f t="shared" si="2"/>
        <v>84.61538461538461</v>
      </c>
      <c r="I107" s="14">
        <f t="shared" si="3"/>
        <v>15.384615384615385</v>
      </c>
      <c r="J107" s="10">
        <v>429700</v>
      </c>
    </row>
    <row r="108" spans="1:10" ht="15">
      <c r="A108" s="3">
        <v>107</v>
      </c>
      <c r="B108" s="9" t="s">
        <v>125</v>
      </c>
      <c r="C108" s="9" t="s">
        <v>134</v>
      </c>
      <c r="D108" s="9" t="s">
        <v>5</v>
      </c>
      <c r="E108" s="3">
        <v>40</v>
      </c>
      <c r="F108" s="3">
        <v>33</v>
      </c>
      <c r="G108" s="3">
        <v>7</v>
      </c>
      <c r="H108" s="14">
        <f t="shared" si="2"/>
        <v>82.5</v>
      </c>
      <c r="I108" s="14">
        <f t="shared" si="3"/>
        <v>17.5</v>
      </c>
      <c r="J108" s="10">
        <v>1427000</v>
      </c>
    </row>
    <row r="109" spans="1:10" ht="15">
      <c r="A109" s="3">
        <v>108</v>
      </c>
      <c r="B109" s="9" t="s">
        <v>125</v>
      </c>
      <c r="C109" s="9" t="s">
        <v>135</v>
      </c>
      <c r="D109" s="9" t="s">
        <v>5</v>
      </c>
      <c r="E109" s="3">
        <v>17</v>
      </c>
      <c r="F109" s="3">
        <v>9</v>
      </c>
      <c r="G109" s="3">
        <v>8</v>
      </c>
      <c r="H109" s="14">
        <f t="shared" si="2"/>
        <v>52.94117647058824</v>
      </c>
      <c r="I109" s="14">
        <f t="shared" si="3"/>
        <v>47.05882352941176</v>
      </c>
      <c r="J109" s="10">
        <v>343500</v>
      </c>
    </row>
    <row r="110" spans="1:10" ht="15">
      <c r="A110" s="3">
        <v>109</v>
      </c>
      <c r="B110" s="9" t="s">
        <v>125</v>
      </c>
      <c r="C110" s="9" t="s">
        <v>136</v>
      </c>
      <c r="D110" s="9" t="s">
        <v>5</v>
      </c>
      <c r="E110" s="3">
        <v>35</v>
      </c>
      <c r="F110" s="3">
        <v>28</v>
      </c>
      <c r="G110" s="3">
        <v>7</v>
      </c>
      <c r="H110" s="14">
        <f t="shared" si="2"/>
        <v>80</v>
      </c>
      <c r="I110" s="14">
        <f t="shared" si="3"/>
        <v>20</v>
      </c>
      <c r="J110" s="10">
        <v>574500</v>
      </c>
    </row>
    <row r="111" spans="1:10" ht="15">
      <c r="A111" s="3">
        <v>110</v>
      </c>
      <c r="B111" s="9" t="s">
        <v>125</v>
      </c>
      <c r="C111" s="9" t="s">
        <v>137</v>
      </c>
      <c r="D111" s="9" t="s">
        <v>5</v>
      </c>
      <c r="E111" s="3">
        <v>40</v>
      </c>
      <c r="F111" s="3">
        <v>33</v>
      </c>
      <c r="G111" s="3">
        <v>7</v>
      </c>
      <c r="H111" s="14">
        <f t="shared" si="2"/>
        <v>82.5</v>
      </c>
      <c r="I111" s="14">
        <f t="shared" si="3"/>
        <v>17.5</v>
      </c>
      <c r="J111" s="10">
        <v>394500</v>
      </c>
    </row>
    <row r="112" spans="1:10" ht="15">
      <c r="A112" s="3">
        <v>111</v>
      </c>
      <c r="B112" s="9" t="s">
        <v>125</v>
      </c>
      <c r="C112" s="9" t="s">
        <v>138</v>
      </c>
      <c r="D112" s="9" t="s">
        <v>5</v>
      </c>
      <c r="E112" s="3">
        <v>23</v>
      </c>
      <c r="F112" s="3">
        <v>19</v>
      </c>
      <c r="G112" s="3">
        <v>4</v>
      </c>
      <c r="H112" s="14">
        <f t="shared" si="2"/>
        <v>82.6086956521739</v>
      </c>
      <c r="I112" s="14">
        <f t="shared" si="3"/>
        <v>17.391304347826086</v>
      </c>
      <c r="J112" s="10">
        <v>547200</v>
      </c>
    </row>
    <row r="113" spans="1:10" ht="15">
      <c r="A113" s="3">
        <v>112</v>
      </c>
      <c r="B113" s="9" t="s">
        <v>125</v>
      </c>
      <c r="C113" s="9" t="s">
        <v>139</v>
      </c>
      <c r="D113" s="9" t="s">
        <v>5</v>
      </c>
      <c r="E113" s="3">
        <v>31</v>
      </c>
      <c r="F113" s="3">
        <v>27</v>
      </c>
      <c r="G113" s="3">
        <v>4</v>
      </c>
      <c r="H113" s="14">
        <f t="shared" si="2"/>
        <v>87.09677419354838</v>
      </c>
      <c r="I113" s="14">
        <f t="shared" si="3"/>
        <v>12.903225806451612</v>
      </c>
      <c r="J113" s="10">
        <v>1123900</v>
      </c>
    </row>
    <row r="114" spans="1:10" ht="15">
      <c r="A114" s="3">
        <v>113</v>
      </c>
      <c r="B114" s="9" t="s">
        <v>125</v>
      </c>
      <c r="C114" s="9" t="s">
        <v>140</v>
      </c>
      <c r="D114" s="9" t="s">
        <v>5</v>
      </c>
      <c r="E114" s="3">
        <v>15</v>
      </c>
      <c r="F114" s="3">
        <v>13</v>
      </c>
      <c r="G114" s="3">
        <v>2</v>
      </c>
      <c r="H114" s="14">
        <f t="shared" si="2"/>
        <v>86.66666666666667</v>
      </c>
      <c r="I114" s="14">
        <f t="shared" si="3"/>
        <v>13.333333333333334</v>
      </c>
      <c r="J114" s="10">
        <v>1455000</v>
      </c>
    </row>
    <row r="115" spans="1:10" ht="15">
      <c r="A115" s="3">
        <v>114</v>
      </c>
      <c r="B115" s="9" t="s">
        <v>125</v>
      </c>
      <c r="C115" s="9" t="s">
        <v>141</v>
      </c>
      <c r="D115" s="9" t="s">
        <v>5</v>
      </c>
      <c r="E115" s="3">
        <v>24</v>
      </c>
      <c r="F115" s="3">
        <v>16</v>
      </c>
      <c r="G115" s="3">
        <v>8</v>
      </c>
      <c r="H115" s="14">
        <f t="shared" si="2"/>
        <v>66.66666666666666</v>
      </c>
      <c r="I115" s="14">
        <f t="shared" si="3"/>
        <v>33.33333333333333</v>
      </c>
      <c r="J115" s="10">
        <v>606200</v>
      </c>
    </row>
    <row r="116" spans="1:10" ht="15">
      <c r="A116" s="3">
        <v>115</v>
      </c>
      <c r="B116" s="9" t="s">
        <v>125</v>
      </c>
      <c r="C116" s="9" t="s">
        <v>142</v>
      </c>
      <c r="D116" s="9" t="s">
        <v>5</v>
      </c>
      <c r="E116" s="3">
        <v>23</v>
      </c>
      <c r="F116" s="3">
        <v>15</v>
      </c>
      <c r="G116" s="3">
        <v>8</v>
      </c>
      <c r="H116" s="14">
        <f t="shared" si="2"/>
        <v>65.21739130434783</v>
      </c>
      <c r="I116" s="14">
        <f t="shared" si="3"/>
        <v>34.78260869565217</v>
      </c>
      <c r="J116" s="10">
        <v>370400</v>
      </c>
    </row>
    <row r="117" spans="1:10" ht="15">
      <c r="A117" s="3">
        <v>116</v>
      </c>
      <c r="B117" s="9" t="s">
        <v>125</v>
      </c>
      <c r="C117" s="9" t="s">
        <v>143</v>
      </c>
      <c r="D117" s="9" t="s">
        <v>5</v>
      </c>
      <c r="E117" s="3">
        <v>31</v>
      </c>
      <c r="F117" s="3">
        <v>24</v>
      </c>
      <c r="G117" s="3">
        <v>7</v>
      </c>
      <c r="H117" s="14">
        <f t="shared" si="2"/>
        <v>77.41935483870968</v>
      </c>
      <c r="I117" s="14">
        <f t="shared" si="3"/>
        <v>22.58064516129032</v>
      </c>
      <c r="J117" s="10">
        <v>965500</v>
      </c>
    </row>
    <row r="118" spans="1:10" ht="15">
      <c r="A118" s="3">
        <v>117</v>
      </c>
      <c r="B118" s="9" t="s">
        <v>125</v>
      </c>
      <c r="C118" s="9" t="s">
        <v>144</v>
      </c>
      <c r="D118" s="9" t="s">
        <v>5</v>
      </c>
      <c r="E118" s="3">
        <v>19</v>
      </c>
      <c r="F118" s="3">
        <v>9</v>
      </c>
      <c r="G118" s="3">
        <v>10</v>
      </c>
      <c r="H118" s="14">
        <f t="shared" si="2"/>
        <v>47.368421052631575</v>
      </c>
      <c r="I118" s="14">
        <f t="shared" si="3"/>
        <v>52.63157894736842</v>
      </c>
      <c r="J118" s="10">
        <v>181500</v>
      </c>
    </row>
    <row r="119" spans="1:10" ht="15">
      <c r="A119" s="3">
        <v>118</v>
      </c>
      <c r="B119" s="9" t="s">
        <v>125</v>
      </c>
      <c r="C119" s="9" t="s">
        <v>145</v>
      </c>
      <c r="D119" s="9" t="s">
        <v>5</v>
      </c>
      <c r="E119" s="3">
        <v>54</v>
      </c>
      <c r="F119" s="3">
        <v>37</v>
      </c>
      <c r="G119" s="3">
        <v>17</v>
      </c>
      <c r="H119" s="14">
        <f t="shared" si="2"/>
        <v>68.51851851851852</v>
      </c>
      <c r="I119" s="14">
        <f t="shared" si="3"/>
        <v>31.48148148148148</v>
      </c>
      <c r="J119" s="10">
        <v>1398000</v>
      </c>
    </row>
    <row r="120" spans="1:10" ht="15">
      <c r="A120" s="3">
        <v>119</v>
      </c>
      <c r="B120" s="9" t="s">
        <v>125</v>
      </c>
      <c r="C120" s="9" t="s">
        <v>146</v>
      </c>
      <c r="D120" s="9" t="s">
        <v>5</v>
      </c>
      <c r="E120" s="3">
        <v>33</v>
      </c>
      <c r="F120" s="3">
        <v>27</v>
      </c>
      <c r="G120" s="3">
        <v>6</v>
      </c>
      <c r="H120" s="14">
        <f t="shared" si="2"/>
        <v>81.81818181818183</v>
      </c>
      <c r="I120" s="14">
        <f t="shared" si="3"/>
        <v>18.181818181818183</v>
      </c>
      <c r="J120" s="10">
        <v>505200</v>
      </c>
    </row>
    <row r="121" spans="1:10" ht="15">
      <c r="A121" s="3">
        <v>120</v>
      </c>
      <c r="B121" s="9" t="s">
        <v>125</v>
      </c>
      <c r="C121" s="9" t="s">
        <v>147</v>
      </c>
      <c r="D121" s="9" t="s">
        <v>5</v>
      </c>
      <c r="E121" s="3">
        <v>27</v>
      </c>
      <c r="F121" s="3">
        <v>16</v>
      </c>
      <c r="G121" s="3">
        <v>11</v>
      </c>
      <c r="H121" s="14">
        <f t="shared" si="2"/>
        <v>59.25925925925925</v>
      </c>
      <c r="I121" s="14">
        <f t="shared" si="3"/>
        <v>40.74074074074074</v>
      </c>
      <c r="J121" s="10">
        <v>430000</v>
      </c>
    </row>
    <row r="122" spans="1:10" ht="15">
      <c r="A122" s="3">
        <v>121</v>
      </c>
      <c r="B122" s="9" t="s">
        <v>125</v>
      </c>
      <c r="C122" s="9" t="s">
        <v>148</v>
      </c>
      <c r="D122" s="9" t="s">
        <v>5</v>
      </c>
      <c r="E122" s="3">
        <v>30</v>
      </c>
      <c r="F122" s="3">
        <v>17</v>
      </c>
      <c r="G122" s="3">
        <v>13</v>
      </c>
      <c r="H122" s="14">
        <f t="shared" si="2"/>
        <v>56.666666666666664</v>
      </c>
      <c r="I122" s="14">
        <f t="shared" si="3"/>
        <v>43.333333333333336</v>
      </c>
      <c r="J122" s="10">
        <v>1602700</v>
      </c>
    </row>
    <row r="123" spans="1:10" ht="15">
      <c r="A123" s="3">
        <v>122</v>
      </c>
      <c r="B123" s="9" t="s">
        <v>125</v>
      </c>
      <c r="C123" s="9" t="s">
        <v>149</v>
      </c>
      <c r="D123" s="9" t="s">
        <v>5</v>
      </c>
      <c r="E123" s="3">
        <v>23</v>
      </c>
      <c r="F123" s="3">
        <v>21</v>
      </c>
      <c r="G123" s="3">
        <v>2</v>
      </c>
      <c r="H123" s="14">
        <f t="shared" si="2"/>
        <v>91.30434782608695</v>
      </c>
      <c r="I123" s="14">
        <f t="shared" si="3"/>
        <v>8.695652173913043</v>
      </c>
      <c r="J123" s="10">
        <v>422000</v>
      </c>
    </row>
    <row r="124" spans="1:10" ht="15">
      <c r="A124" s="3">
        <v>123</v>
      </c>
      <c r="B124" s="9" t="s">
        <v>125</v>
      </c>
      <c r="C124" s="9" t="s">
        <v>150</v>
      </c>
      <c r="D124" s="9" t="s">
        <v>5</v>
      </c>
      <c r="E124" s="3">
        <v>28</v>
      </c>
      <c r="F124" s="3">
        <v>21</v>
      </c>
      <c r="G124" s="3">
        <v>7</v>
      </c>
      <c r="H124" s="14">
        <f t="shared" si="2"/>
        <v>75</v>
      </c>
      <c r="I124" s="14">
        <f t="shared" si="3"/>
        <v>25</v>
      </c>
      <c r="J124" s="10">
        <v>1086000</v>
      </c>
    </row>
    <row r="125" spans="1:10" ht="15">
      <c r="A125" s="3">
        <v>124</v>
      </c>
      <c r="B125" s="9" t="s">
        <v>125</v>
      </c>
      <c r="C125" s="9" t="s">
        <v>151</v>
      </c>
      <c r="D125" s="9" t="s">
        <v>5</v>
      </c>
      <c r="E125" s="3">
        <v>20</v>
      </c>
      <c r="F125" s="3">
        <v>17</v>
      </c>
      <c r="G125" s="3">
        <v>3</v>
      </c>
      <c r="H125" s="14">
        <f t="shared" si="2"/>
        <v>85</v>
      </c>
      <c r="I125" s="14">
        <f t="shared" si="3"/>
        <v>15</v>
      </c>
      <c r="J125" s="10">
        <v>351200</v>
      </c>
    </row>
    <row r="126" spans="1:10" ht="15">
      <c r="A126" s="3">
        <v>125</v>
      </c>
      <c r="B126" s="9" t="s">
        <v>125</v>
      </c>
      <c r="C126" s="9" t="s">
        <v>152</v>
      </c>
      <c r="D126" s="9" t="s">
        <v>5</v>
      </c>
      <c r="E126" s="3">
        <v>38</v>
      </c>
      <c r="F126" s="3">
        <v>23</v>
      </c>
      <c r="G126" s="3">
        <v>15</v>
      </c>
      <c r="H126" s="14">
        <f t="shared" si="2"/>
        <v>60.526315789473685</v>
      </c>
      <c r="I126" s="14">
        <f t="shared" si="3"/>
        <v>39.473684210526315</v>
      </c>
      <c r="J126" s="10">
        <v>1540900</v>
      </c>
    </row>
    <row r="127" spans="1:10" ht="15">
      <c r="A127" s="3">
        <v>126</v>
      </c>
      <c r="B127" s="9" t="s">
        <v>125</v>
      </c>
      <c r="C127" s="9" t="s">
        <v>153</v>
      </c>
      <c r="D127" s="9" t="s">
        <v>5</v>
      </c>
      <c r="E127" s="3">
        <v>34</v>
      </c>
      <c r="F127" s="3">
        <v>27</v>
      </c>
      <c r="G127" s="3">
        <v>7</v>
      </c>
      <c r="H127" s="14">
        <f t="shared" si="2"/>
        <v>79.41176470588235</v>
      </c>
      <c r="I127" s="14">
        <f t="shared" si="3"/>
        <v>20.588235294117645</v>
      </c>
      <c r="J127" s="10">
        <v>1468900</v>
      </c>
    </row>
    <row r="128" spans="1:10" ht="15">
      <c r="A128" s="3">
        <v>127</v>
      </c>
      <c r="B128" s="9" t="s">
        <v>125</v>
      </c>
      <c r="C128" s="9" t="s">
        <v>154</v>
      </c>
      <c r="D128" s="9" t="s">
        <v>5</v>
      </c>
      <c r="E128" s="3">
        <v>39</v>
      </c>
      <c r="F128" s="3">
        <v>30</v>
      </c>
      <c r="G128" s="3">
        <v>9</v>
      </c>
      <c r="H128" s="14">
        <f t="shared" si="2"/>
        <v>76.92307692307693</v>
      </c>
      <c r="I128" s="14">
        <f t="shared" si="3"/>
        <v>23.076923076923077</v>
      </c>
      <c r="J128" s="10">
        <v>608900</v>
      </c>
    </row>
    <row r="129" spans="1:10" ht="15">
      <c r="A129" s="3">
        <v>128</v>
      </c>
      <c r="B129" s="9" t="s">
        <v>125</v>
      </c>
      <c r="C129" s="9" t="s">
        <v>155</v>
      </c>
      <c r="D129" s="9" t="s">
        <v>5</v>
      </c>
      <c r="E129" s="3">
        <v>41</v>
      </c>
      <c r="F129" s="3">
        <v>36</v>
      </c>
      <c r="G129" s="3">
        <v>5</v>
      </c>
      <c r="H129" s="14">
        <f t="shared" si="2"/>
        <v>87.8048780487805</v>
      </c>
      <c r="I129" s="14">
        <f t="shared" si="3"/>
        <v>12.195121951219512</v>
      </c>
      <c r="J129" s="10">
        <v>1024700</v>
      </c>
    </row>
    <row r="130" spans="1:10" ht="15">
      <c r="A130" s="3">
        <v>129</v>
      </c>
      <c r="B130" s="9" t="s">
        <v>125</v>
      </c>
      <c r="C130" s="9" t="s">
        <v>156</v>
      </c>
      <c r="D130" s="9" t="s">
        <v>5</v>
      </c>
      <c r="E130" s="3">
        <v>24</v>
      </c>
      <c r="F130" s="9">
        <v>20</v>
      </c>
      <c r="G130" s="3">
        <v>4</v>
      </c>
      <c r="H130" s="14">
        <f t="shared" si="2"/>
        <v>83.33333333333334</v>
      </c>
      <c r="I130" s="14">
        <f t="shared" si="3"/>
        <v>16.666666666666664</v>
      </c>
      <c r="J130" s="10">
        <v>453900</v>
      </c>
    </row>
    <row r="131" spans="1:10" ht="15">
      <c r="A131" s="3">
        <v>130</v>
      </c>
      <c r="B131" s="9" t="s">
        <v>125</v>
      </c>
      <c r="C131" s="9" t="s">
        <v>157</v>
      </c>
      <c r="D131" s="9" t="s">
        <v>5</v>
      </c>
      <c r="E131" s="3">
        <v>19</v>
      </c>
      <c r="F131" s="3">
        <v>8</v>
      </c>
      <c r="G131" s="3">
        <v>11</v>
      </c>
      <c r="H131" s="14">
        <f aca="true" t="shared" si="4" ref="H131:H194">F131/E131*100</f>
        <v>42.10526315789473</v>
      </c>
      <c r="I131" s="14">
        <f aca="true" t="shared" si="5" ref="I131:I194">G131/E131*100</f>
        <v>57.89473684210527</v>
      </c>
      <c r="J131" s="10">
        <v>423000</v>
      </c>
    </row>
    <row r="132" spans="1:10" ht="15">
      <c r="A132" s="3">
        <v>131</v>
      </c>
      <c r="B132" s="18" t="s">
        <v>158</v>
      </c>
      <c r="C132" s="18" t="s">
        <v>159</v>
      </c>
      <c r="D132" s="9" t="s">
        <v>19</v>
      </c>
      <c r="E132" s="3">
        <v>95</v>
      </c>
      <c r="F132" s="3">
        <v>89</v>
      </c>
      <c r="G132" s="3">
        <v>6</v>
      </c>
      <c r="H132" s="14">
        <f t="shared" si="4"/>
        <v>93.6842105263158</v>
      </c>
      <c r="I132" s="14">
        <f t="shared" si="5"/>
        <v>6.315789473684211</v>
      </c>
      <c r="J132" s="10">
        <v>6152500</v>
      </c>
    </row>
    <row r="133" spans="1:10" ht="30">
      <c r="A133" s="3">
        <v>132</v>
      </c>
      <c r="B133" s="18" t="s">
        <v>158</v>
      </c>
      <c r="C133" s="18" t="s">
        <v>160</v>
      </c>
      <c r="D133" s="9" t="s">
        <v>5</v>
      </c>
      <c r="E133" s="3">
        <v>25</v>
      </c>
      <c r="F133" s="3">
        <v>25</v>
      </c>
      <c r="G133" s="3">
        <v>0</v>
      </c>
      <c r="H133" s="14">
        <f t="shared" si="4"/>
        <v>100</v>
      </c>
      <c r="I133" s="14">
        <f t="shared" si="5"/>
        <v>0</v>
      </c>
      <c r="J133" s="10">
        <v>1034500</v>
      </c>
    </row>
    <row r="134" spans="1:10" ht="15">
      <c r="A134" s="3">
        <v>133</v>
      </c>
      <c r="B134" s="18" t="s">
        <v>158</v>
      </c>
      <c r="C134" s="18" t="s">
        <v>161</v>
      </c>
      <c r="D134" s="9" t="s">
        <v>5</v>
      </c>
      <c r="E134" s="3">
        <v>20</v>
      </c>
      <c r="F134" s="3">
        <v>18</v>
      </c>
      <c r="G134" s="3">
        <v>2</v>
      </c>
      <c r="H134" s="14">
        <f>F134/E134*100</f>
        <v>90</v>
      </c>
      <c r="I134" s="14">
        <f t="shared" si="5"/>
        <v>10</v>
      </c>
      <c r="J134" s="10">
        <v>610500</v>
      </c>
    </row>
    <row r="135" spans="1:10" ht="30">
      <c r="A135" s="3">
        <v>134</v>
      </c>
      <c r="B135" s="18" t="s">
        <v>158</v>
      </c>
      <c r="C135" s="18" t="s">
        <v>162</v>
      </c>
      <c r="D135" s="9" t="s">
        <v>5</v>
      </c>
      <c r="E135" s="3">
        <v>42</v>
      </c>
      <c r="F135" s="3">
        <v>38</v>
      </c>
      <c r="G135" s="3">
        <v>4</v>
      </c>
      <c r="H135" s="14">
        <f t="shared" si="4"/>
        <v>90.47619047619048</v>
      </c>
      <c r="I135" s="14">
        <f t="shared" si="5"/>
        <v>9.523809523809524</v>
      </c>
      <c r="J135" s="10">
        <v>1301000</v>
      </c>
    </row>
    <row r="136" spans="1:10" ht="30">
      <c r="A136" s="3">
        <v>135</v>
      </c>
      <c r="B136" s="18" t="s">
        <v>158</v>
      </c>
      <c r="C136" s="18" t="s">
        <v>163</v>
      </c>
      <c r="D136" s="9" t="s">
        <v>5</v>
      </c>
      <c r="E136" s="3">
        <v>7</v>
      </c>
      <c r="F136" s="3">
        <v>6</v>
      </c>
      <c r="G136" s="3">
        <v>1</v>
      </c>
      <c r="H136" s="14">
        <f t="shared" si="4"/>
        <v>85.71428571428571</v>
      </c>
      <c r="I136" s="14">
        <f t="shared" si="5"/>
        <v>14.285714285714285</v>
      </c>
      <c r="J136" s="10">
        <v>745000</v>
      </c>
    </row>
    <row r="137" spans="1:10" ht="15">
      <c r="A137" s="3">
        <v>136</v>
      </c>
      <c r="B137" s="18" t="s">
        <v>158</v>
      </c>
      <c r="C137" s="18" t="s">
        <v>144</v>
      </c>
      <c r="D137" s="9" t="s">
        <v>5</v>
      </c>
      <c r="E137" s="3">
        <v>14</v>
      </c>
      <c r="F137" s="3">
        <v>14</v>
      </c>
      <c r="G137" s="3">
        <v>0</v>
      </c>
      <c r="H137" s="14">
        <f t="shared" si="4"/>
        <v>100</v>
      </c>
      <c r="I137" s="14">
        <f t="shared" si="5"/>
        <v>0</v>
      </c>
      <c r="J137" s="10">
        <v>336500</v>
      </c>
    </row>
    <row r="138" spans="1:10" ht="30">
      <c r="A138" s="3">
        <v>137</v>
      </c>
      <c r="B138" s="18" t="s">
        <v>158</v>
      </c>
      <c r="C138" s="18" t="s">
        <v>164</v>
      </c>
      <c r="D138" s="9" t="s">
        <v>5</v>
      </c>
      <c r="E138" s="3">
        <v>12</v>
      </c>
      <c r="F138" s="3">
        <v>10</v>
      </c>
      <c r="G138" s="3">
        <v>2</v>
      </c>
      <c r="H138" s="14">
        <f t="shared" si="4"/>
        <v>83.33333333333334</v>
      </c>
      <c r="I138" s="14">
        <f t="shared" si="5"/>
        <v>16.666666666666664</v>
      </c>
      <c r="J138" s="10">
        <v>980000</v>
      </c>
    </row>
    <row r="139" spans="1:10" ht="30">
      <c r="A139" s="3">
        <v>138</v>
      </c>
      <c r="B139" s="18" t="s">
        <v>158</v>
      </c>
      <c r="C139" s="18" t="s">
        <v>165</v>
      </c>
      <c r="D139" s="9" t="s">
        <v>5</v>
      </c>
      <c r="E139" s="3">
        <v>20</v>
      </c>
      <c r="F139" s="3">
        <v>14</v>
      </c>
      <c r="G139" s="3">
        <v>6</v>
      </c>
      <c r="H139" s="14">
        <f t="shared" si="4"/>
        <v>70</v>
      </c>
      <c r="I139" s="14">
        <f t="shared" si="5"/>
        <v>30</v>
      </c>
      <c r="J139" s="10">
        <v>1213000</v>
      </c>
    </row>
    <row r="140" spans="1:10" ht="30">
      <c r="A140" s="3">
        <v>139</v>
      </c>
      <c r="B140" s="18" t="s">
        <v>158</v>
      </c>
      <c r="C140" s="18" t="s">
        <v>166</v>
      </c>
      <c r="D140" s="9" t="s">
        <v>5</v>
      </c>
      <c r="E140" s="3">
        <v>22</v>
      </c>
      <c r="F140" s="3">
        <v>19</v>
      </c>
      <c r="G140" s="3">
        <v>3</v>
      </c>
      <c r="H140" s="14">
        <f t="shared" si="4"/>
        <v>86.36363636363636</v>
      </c>
      <c r="I140" s="14">
        <f t="shared" si="5"/>
        <v>13.636363636363635</v>
      </c>
      <c r="J140" s="10">
        <v>631500</v>
      </c>
    </row>
    <row r="141" spans="1:10" ht="15">
      <c r="A141" s="3">
        <v>140</v>
      </c>
      <c r="B141" s="18" t="s">
        <v>167</v>
      </c>
      <c r="C141" s="18" t="s">
        <v>168</v>
      </c>
      <c r="D141" s="9" t="s">
        <v>19</v>
      </c>
      <c r="E141" s="3">
        <v>157</v>
      </c>
      <c r="F141" s="3">
        <v>131</v>
      </c>
      <c r="G141" s="3">
        <v>26</v>
      </c>
      <c r="H141" s="14">
        <f t="shared" si="4"/>
        <v>83.43949044585987</v>
      </c>
      <c r="I141" s="14">
        <f t="shared" si="5"/>
        <v>16.560509554140125</v>
      </c>
      <c r="J141" s="10">
        <v>16890000</v>
      </c>
    </row>
    <row r="142" spans="1:10" ht="15">
      <c r="A142" s="3">
        <v>141</v>
      </c>
      <c r="B142" s="18" t="s">
        <v>167</v>
      </c>
      <c r="C142" s="18" t="s">
        <v>169</v>
      </c>
      <c r="D142" s="9" t="s">
        <v>5</v>
      </c>
      <c r="E142" s="3">
        <v>48</v>
      </c>
      <c r="F142" s="3">
        <v>40</v>
      </c>
      <c r="G142" s="3">
        <v>8</v>
      </c>
      <c r="H142" s="14">
        <f t="shared" si="4"/>
        <v>83.33333333333334</v>
      </c>
      <c r="I142" s="14">
        <f t="shared" si="5"/>
        <v>16.666666666666664</v>
      </c>
      <c r="J142" s="10">
        <v>2269000</v>
      </c>
    </row>
    <row r="143" spans="1:10" ht="15">
      <c r="A143" s="3">
        <v>142</v>
      </c>
      <c r="B143" s="18" t="s">
        <v>167</v>
      </c>
      <c r="C143" s="18" t="s">
        <v>170</v>
      </c>
      <c r="D143" s="9" t="s">
        <v>5</v>
      </c>
      <c r="E143" s="3">
        <v>50</v>
      </c>
      <c r="F143" s="3">
        <v>37</v>
      </c>
      <c r="G143" s="3">
        <v>13</v>
      </c>
      <c r="H143" s="14">
        <f t="shared" si="4"/>
        <v>74</v>
      </c>
      <c r="I143" s="14">
        <f t="shared" si="5"/>
        <v>26</v>
      </c>
      <c r="J143" s="10">
        <v>1392500</v>
      </c>
    </row>
    <row r="144" spans="1:10" ht="15">
      <c r="A144" s="3">
        <v>143</v>
      </c>
      <c r="B144" s="18" t="s">
        <v>167</v>
      </c>
      <c r="C144" s="18" t="s">
        <v>171</v>
      </c>
      <c r="D144" s="9" t="s">
        <v>5</v>
      </c>
      <c r="E144" s="3">
        <v>26</v>
      </c>
      <c r="F144" s="3">
        <v>21</v>
      </c>
      <c r="G144" s="3">
        <v>5</v>
      </c>
      <c r="H144" s="14">
        <f t="shared" si="4"/>
        <v>80.76923076923077</v>
      </c>
      <c r="I144" s="14">
        <f t="shared" si="5"/>
        <v>19.230769230769234</v>
      </c>
      <c r="J144" s="10">
        <v>1568000</v>
      </c>
    </row>
    <row r="145" spans="1:10" ht="15">
      <c r="A145" s="3">
        <v>144</v>
      </c>
      <c r="B145" s="18" t="s">
        <v>167</v>
      </c>
      <c r="C145" s="18" t="s">
        <v>172</v>
      </c>
      <c r="D145" s="9" t="s">
        <v>5</v>
      </c>
      <c r="E145" s="3">
        <v>47</v>
      </c>
      <c r="F145" s="3">
        <v>30</v>
      </c>
      <c r="G145" s="3">
        <v>17</v>
      </c>
      <c r="H145" s="14">
        <f t="shared" si="4"/>
        <v>63.829787234042556</v>
      </c>
      <c r="I145" s="14">
        <f t="shared" si="5"/>
        <v>36.17021276595745</v>
      </c>
      <c r="J145" s="10">
        <v>2492500</v>
      </c>
    </row>
    <row r="146" spans="1:10" ht="15">
      <c r="A146" s="3">
        <v>145</v>
      </c>
      <c r="B146" s="18" t="s">
        <v>167</v>
      </c>
      <c r="C146" s="18" t="s">
        <v>173</v>
      </c>
      <c r="D146" s="9" t="s">
        <v>5</v>
      </c>
      <c r="E146" s="3">
        <v>31</v>
      </c>
      <c r="F146" s="3">
        <v>25</v>
      </c>
      <c r="G146" s="3">
        <v>6</v>
      </c>
      <c r="H146" s="14">
        <f t="shared" si="4"/>
        <v>80.64516129032258</v>
      </c>
      <c r="I146" s="14">
        <f t="shared" si="5"/>
        <v>19.35483870967742</v>
      </c>
      <c r="J146" s="10">
        <v>845500</v>
      </c>
    </row>
    <row r="147" spans="1:10" ht="15">
      <c r="A147" s="3">
        <v>146</v>
      </c>
      <c r="B147" s="18" t="s">
        <v>167</v>
      </c>
      <c r="C147" s="18" t="s">
        <v>174</v>
      </c>
      <c r="D147" s="9" t="s">
        <v>5</v>
      </c>
      <c r="E147" s="3">
        <v>24</v>
      </c>
      <c r="F147" s="3">
        <v>11</v>
      </c>
      <c r="G147" s="3">
        <v>13</v>
      </c>
      <c r="H147" s="14">
        <f t="shared" si="4"/>
        <v>45.83333333333333</v>
      </c>
      <c r="I147" s="14">
        <f t="shared" si="5"/>
        <v>54.166666666666664</v>
      </c>
      <c r="J147" s="10">
        <v>1107000</v>
      </c>
    </row>
    <row r="148" spans="1:10" ht="15">
      <c r="A148" s="3">
        <v>147</v>
      </c>
      <c r="B148" s="18" t="s">
        <v>167</v>
      </c>
      <c r="C148" s="18" t="s">
        <v>175</v>
      </c>
      <c r="D148" s="9" t="s">
        <v>5</v>
      </c>
      <c r="E148" s="3">
        <v>65</v>
      </c>
      <c r="F148" s="3">
        <v>47</v>
      </c>
      <c r="G148" s="3">
        <v>18</v>
      </c>
      <c r="H148" s="14">
        <f t="shared" si="4"/>
        <v>72.3076923076923</v>
      </c>
      <c r="I148" s="14">
        <f t="shared" si="5"/>
        <v>27.692307692307693</v>
      </c>
      <c r="J148" s="10">
        <v>3184500</v>
      </c>
    </row>
    <row r="149" spans="1:10" ht="15">
      <c r="A149" s="3">
        <v>148</v>
      </c>
      <c r="B149" s="18" t="s">
        <v>167</v>
      </c>
      <c r="C149" s="18" t="s">
        <v>176</v>
      </c>
      <c r="D149" s="9" t="s">
        <v>5</v>
      </c>
      <c r="E149" s="3">
        <v>27</v>
      </c>
      <c r="F149" s="3">
        <v>18</v>
      </c>
      <c r="G149" s="3">
        <v>9</v>
      </c>
      <c r="H149" s="14">
        <f t="shared" si="4"/>
        <v>66.66666666666666</v>
      </c>
      <c r="I149" s="14">
        <f t="shared" si="5"/>
        <v>33.33333333333333</v>
      </c>
      <c r="J149" s="10">
        <v>1021500</v>
      </c>
    </row>
    <row r="150" spans="1:10" ht="15">
      <c r="A150" s="3">
        <v>149</v>
      </c>
      <c r="B150" s="18" t="s">
        <v>167</v>
      </c>
      <c r="C150" s="18" t="s">
        <v>177</v>
      </c>
      <c r="D150" s="9" t="s">
        <v>5</v>
      </c>
      <c r="E150" s="3">
        <v>30</v>
      </c>
      <c r="F150" s="3">
        <v>20</v>
      </c>
      <c r="G150" s="3">
        <v>10</v>
      </c>
      <c r="H150" s="14">
        <f t="shared" si="4"/>
        <v>66.66666666666666</v>
      </c>
      <c r="I150" s="14">
        <f t="shared" si="5"/>
        <v>33.33333333333333</v>
      </c>
      <c r="J150" s="10">
        <v>1515000</v>
      </c>
    </row>
    <row r="151" spans="1:10" ht="15">
      <c r="A151" s="3">
        <v>150</v>
      </c>
      <c r="B151" s="18" t="s">
        <v>167</v>
      </c>
      <c r="C151" s="18" t="s">
        <v>178</v>
      </c>
      <c r="D151" s="9" t="s">
        <v>5</v>
      </c>
      <c r="E151" s="3">
        <v>27</v>
      </c>
      <c r="F151" s="3">
        <v>21</v>
      </c>
      <c r="G151" s="3">
        <v>6</v>
      </c>
      <c r="H151" s="14">
        <f t="shared" si="4"/>
        <v>77.77777777777779</v>
      </c>
      <c r="I151" s="14">
        <f t="shared" si="5"/>
        <v>22.22222222222222</v>
      </c>
      <c r="J151" s="10">
        <v>700500</v>
      </c>
    </row>
    <row r="152" spans="1:10" ht="15">
      <c r="A152" s="3">
        <v>151</v>
      </c>
      <c r="B152" s="18" t="s">
        <v>167</v>
      </c>
      <c r="C152" s="18" t="s">
        <v>179</v>
      </c>
      <c r="D152" s="9" t="s">
        <v>5</v>
      </c>
      <c r="E152" s="3">
        <v>16</v>
      </c>
      <c r="F152" s="3">
        <v>13</v>
      </c>
      <c r="G152" s="3">
        <v>3</v>
      </c>
      <c r="H152" s="14">
        <f t="shared" si="4"/>
        <v>81.25</v>
      </c>
      <c r="I152" s="14">
        <f t="shared" si="5"/>
        <v>18.75</v>
      </c>
      <c r="J152" s="10">
        <v>1322000</v>
      </c>
    </row>
    <row r="153" spans="1:10" ht="15">
      <c r="A153" s="3">
        <v>152</v>
      </c>
      <c r="B153" s="18" t="s">
        <v>167</v>
      </c>
      <c r="C153" s="18" t="s">
        <v>180</v>
      </c>
      <c r="D153" s="9" t="s">
        <v>5</v>
      </c>
      <c r="E153" s="3">
        <v>13</v>
      </c>
      <c r="F153" s="3">
        <v>11</v>
      </c>
      <c r="G153" s="3">
        <v>2</v>
      </c>
      <c r="H153" s="14">
        <f t="shared" si="4"/>
        <v>84.61538461538461</v>
      </c>
      <c r="I153" s="14">
        <f t="shared" si="5"/>
        <v>15.384615384615385</v>
      </c>
      <c r="J153" s="10">
        <v>891500</v>
      </c>
    </row>
    <row r="154" spans="1:10" ht="15">
      <c r="A154" s="3">
        <v>153</v>
      </c>
      <c r="B154" s="18" t="s">
        <v>181</v>
      </c>
      <c r="C154" s="18" t="s">
        <v>182</v>
      </c>
      <c r="D154" s="9" t="s">
        <v>19</v>
      </c>
      <c r="E154" s="3">
        <v>163</v>
      </c>
      <c r="F154" s="3">
        <v>116</v>
      </c>
      <c r="G154" s="3">
        <v>47</v>
      </c>
      <c r="H154" s="14">
        <f t="shared" si="4"/>
        <v>71.16564417177914</v>
      </c>
      <c r="I154" s="14">
        <f t="shared" si="5"/>
        <v>28.834355828220858</v>
      </c>
      <c r="J154" s="10">
        <v>13520000</v>
      </c>
    </row>
    <row r="155" spans="1:10" ht="30">
      <c r="A155" s="3">
        <v>154</v>
      </c>
      <c r="B155" s="18" t="s">
        <v>181</v>
      </c>
      <c r="C155" s="18" t="s">
        <v>183</v>
      </c>
      <c r="D155" s="9" t="s">
        <v>5</v>
      </c>
      <c r="E155" s="3">
        <v>4</v>
      </c>
      <c r="F155" s="3">
        <v>3</v>
      </c>
      <c r="G155" s="3">
        <v>1</v>
      </c>
      <c r="H155" s="14">
        <f t="shared" si="4"/>
        <v>75</v>
      </c>
      <c r="I155" s="14">
        <f t="shared" si="5"/>
        <v>25</v>
      </c>
      <c r="J155" s="10">
        <v>97500</v>
      </c>
    </row>
    <row r="156" spans="1:10" ht="30">
      <c r="A156" s="3">
        <v>155</v>
      </c>
      <c r="B156" s="18" t="s">
        <v>181</v>
      </c>
      <c r="C156" s="18" t="s">
        <v>184</v>
      </c>
      <c r="D156" s="9" t="s">
        <v>5</v>
      </c>
      <c r="E156" s="3">
        <v>10</v>
      </c>
      <c r="F156" s="3">
        <v>7</v>
      </c>
      <c r="G156" s="3">
        <v>3</v>
      </c>
      <c r="H156" s="14">
        <f t="shared" si="4"/>
        <v>70</v>
      </c>
      <c r="I156" s="14">
        <f t="shared" si="5"/>
        <v>30</v>
      </c>
      <c r="J156" s="10">
        <v>857500</v>
      </c>
    </row>
    <row r="157" spans="1:10" ht="15">
      <c r="A157" s="3">
        <v>156</v>
      </c>
      <c r="B157" s="18" t="s">
        <v>181</v>
      </c>
      <c r="C157" s="18" t="s">
        <v>185</v>
      </c>
      <c r="D157" s="9" t="s">
        <v>5</v>
      </c>
      <c r="E157" s="3">
        <v>16</v>
      </c>
      <c r="F157" s="3">
        <v>12</v>
      </c>
      <c r="G157" s="3">
        <v>4</v>
      </c>
      <c r="H157" s="14">
        <f t="shared" si="4"/>
        <v>75</v>
      </c>
      <c r="I157" s="14">
        <f t="shared" si="5"/>
        <v>25</v>
      </c>
      <c r="J157" s="10">
        <v>424000</v>
      </c>
    </row>
    <row r="158" spans="1:10" ht="30">
      <c r="A158" s="3">
        <v>157</v>
      </c>
      <c r="B158" s="18" t="s">
        <v>181</v>
      </c>
      <c r="C158" s="18" t="s">
        <v>186</v>
      </c>
      <c r="D158" s="9" t="s">
        <v>5</v>
      </c>
      <c r="E158" s="3">
        <v>24</v>
      </c>
      <c r="F158" s="3">
        <v>20</v>
      </c>
      <c r="G158" s="3">
        <v>4</v>
      </c>
      <c r="H158" s="14">
        <f t="shared" si="4"/>
        <v>83.33333333333334</v>
      </c>
      <c r="I158" s="14">
        <f t="shared" si="5"/>
        <v>16.666666666666664</v>
      </c>
      <c r="J158" s="10">
        <v>1591500</v>
      </c>
    </row>
    <row r="159" spans="1:10" ht="30">
      <c r="A159" s="3">
        <v>158</v>
      </c>
      <c r="B159" s="18" t="s">
        <v>181</v>
      </c>
      <c r="C159" s="18" t="s">
        <v>187</v>
      </c>
      <c r="D159" s="9" t="s">
        <v>5</v>
      </c>
      <c r="E159" s="3">
        <v>21</v>
      </c>
      <c r="F159" s="3">
        <v>9</v>
      </c>
      <c r="G159" s="3">
        <v>12</v>
      </c>
      <c r="H159" s="14">
        <f t="shared" si="4"/>
        <v>42.857142857142854</v>
      </c>
      <c r="I159" s="14">
        <f t="shared" si="5"/>
        <v>57.14285714285714</v>
      </c>
      <c r="J159" s="10">
        <v>978000</v>
      </c>
    </row>
    <row r="160" spans="1:10" ht="15">
      <c r="A160" s="3">
        <v>159</v>
      </c>
      <c r="B160" s="18" t="s">
        <v>181</v>
      </c>
      <c r="C160" s="18" t="s">
        <v>188</v>
      </c>
      <c r="D160" s="9" t="s">
        <v>5</v>
      </c>
      <c r="E160" s="3">
        <v>5</v>
      </c>
      <c r="F160" s="3">
        <v>5</v>
      </c>
      <c r="G160" s="9">
        <v>0</v>
      </c>
      <c r="H160" s="14">
        <f t="shared" si="4"/>
        <v>100</v>
      </c>
      <c r="I160" s="14">
        <f t="shared" si="5"/>
        <v>0</v>
      </c>
      <c r="J160" s="10">
        <v>245000</v>
      </c>
    </row>
    <row r="161" spans="1:10" ht="15">
      <c r="A161" s="3">
        <v>160</v>
      </c>
      <c r="B161" s="9" t="s">
        <v>189</v>
      </c>
      <c r="C161" s="9" t="s">
        <v>190</v>
      </c>
      <c r="D161" s="9" t="s">
        <v>19</v>
      </c>
      <c r="E161" s="3">
        <v>121</v>
      </c>
      <c r="F161" s="3">
        <v>89</v>
      </c>
      <c r="G161" s="3">
        <v>32</v>
      </c>
      <c r="H161" s="14">
        <f t="shared" si="4"/>
        <v>73.55371900826447</v>
      </c>
      <c r="I161" s="14">
        <f t="shared" si="5"/>
        <v>26.446280991735538</v>
      </c>
      <c r="J161" s="10">
        <v>7260500</v>
      </c>
    </row>
    <row r="162" spans="1:10" ht="15">
      <c r="A162" s="3">
        <v>161</v>
      </c>
      <c r="B162" s="9" t="s">
        <v>189</v>
      </c>
      <c r="C162" s="9" t="s">
        <v>191</v>
      </c>
      <c r="D162" s="9" t="s">
        <v>5</v>
      </c>
      <c r="E162" s="3">
        <v>56</v>
      </c>
      <c r="F162" s="3">
        <v>38</v>
      </c>
      <c r="G162" s="3">
        <v>18</v>
      </c>
      <c r="H162" s="14">
        <f t="shared" si="4"/>
        <v>67.85714285714286</v>
      </c>
      <c r="I162" s="14">
        <f t="shared" si="5"/>
        <v>32.142857142857146</v>
      </c>
      <c r="J162" s="10">
        <v>2381000</v>
      </c>
    </row>
    <row r="163" spans="1:10" ht="15">
      <c r="A163" s="3">
        <v>162</v>
      </c>
      <c r="B163" s="9" t="s">
        <v>189</v>
      </c>
      <c r="C163" s="9" t="s">
        <v>192</v>
      </c>
      <c r="D163" s="9" t="s">
        <v>5</v>
      </c>
      <c r="E163" s="3">
        <v>56</v>
      </c>
      <c r="F163" s="3">
        <v>40</v>
      </c>
      <c r="G163" s="3">
        <v>16</v>
      </c>
      <c r="H163" s="14">
        <f t="shared" si="4"/>
        <v>71.42857142857143</v>
      </c>
      <c r="I163" s="14">
        <f t="shared" si="5"/>
        <v>28.57142857142857</v>
      </c>
      <c r="J163" s="10">
        <v>625500</v>
      </c>
    </row>
    <row r="164" spans="1:10" ht="15">
      <c r="A164" s="3">
        <v>163</v>
      </c>
      <c r="B164" s="9" t="s">
        <v>189</v>
      </c>
      <c r="C164" s="9" t="s">
        <v>193</v>
      </c>
      <c r="D164" s="9" t="s">
        <v>5</v>
      </c>
      <c r="E164" s="3">
        <v>36</v>
      </c>
      <c r="F164" s="3">
        <v>30</v>
      </c>
      <c r="G164" s="3">
        <v>6</v>
      </c>
      <c r="H164" s="14">
        <f t="shared" si="4"/>
        <v>83.33333333333334</v>
      </c>
      <c r="I164" s="14">
        <f t="shared" si="5"/>
        <v>16.666666666666664</v>
      </c>
      <c r="J164" s="10">
        <v>857000</v>
      </c>
    </row>
    <row r="165" spans="1:10" ht="15">
      <c r="A165" s="3">
        <v>164</v>
      </c>
      <c r="B165" s="9" t="s">
        <v>189</v>
      </c>
      <c r="C165" s="9" t="s">
        <v>194</v>
      </c>
      <c r="D165" s="9" t="s">
        <v>5</v>
      </c>
      <c r="E165" s="3">
        <v>45</v>
      </c>
      <c r="F165" s="3">
        <v>37</v>
      </c>
      <c r="G165" s="3">
        <v>8</v>
      </c>
      <c r="H165" s="14">
        <f t="shared" si="4"/>
        <v>82.22222222222221</v>
      </c>
      <c r="I165" s="14">
        <f t="shared" si="5"/>
        <v>17.77777777777778</v>
      </c>
      <c r="J165" s="10">
        <v>2244000</v>
      </c>
    </row>
    <row r="166" spans="1:10" ht="15">
      <c r="A166" s="3">
        <v>165</v>
      </c>
      <c r="B166" s="9" t="s">
        <v>189</v>
      </c>
      <c r="C166" s="9" t="s">
        <v>195</v>
      </c>
      <c r="D166" s="9" t="s">
        <v>5</v>
      </c>
      <c r="E166" s="3">
        <v>35</v>
      </c>
      <c r="F166" s="3">
        <v>30</v>
      </c>
      <c r="G166" s="3">
        <v>5</v>
      </c>
      <c r="H166" s="14">
        <f t="shared" si="4"/>
        <v>85.71428571428571</v>
      </c>
      <c r="I166" s="14">
        <f t="shared" si="5"/>
        <v>14.285714285714285</v>
      </c>
      <c r="J166" s="10">
        <v>1397500</v>
      </c>
    </row>
    <row r="167" spans="1:10" ht="15">
      <c r="A167" s="3">
        <v>166</v>
      </c>
      <c r="B167" s="9" t="s">
        <v>189</v>
      </c>
      <c r="C167" s="9" t="s">
        <v>196</v>
      </c>
      <c r="D167" s="9" t="s">
        <v>5</v>
      </c>
      <c r="E167" s="3">
        <v>29</v>
      </c>
      <c r="F167" s="3">
        <v>26</v>
      </c>
      <c r="G167" s="3">
        <v>3</v>
      </c>
      <c r="H167" s="14">
        <f t="shared" si="4"/>
        <v>89.65517241379311</v>
      </c>
      <c r="I167" s="14">
        <f t="shared" si="5"/>
        <v>10.344827586206897</v>
      </c>
      <c r="J167" s="10">
        <v>1785000</v>
      </c>
    </row>
    <row r="168" spans="1:10" ht="15">
      <c r="A168" s="3">
        <v>167</v>
      </c>
      <c r="B168" s="9" t="s">
        <v>189</v>
      </c>
      <c r="C168" s="9" t="s">
        <v>197</v>
      </c>
      <c r="D168" s="9" t="s">
        <v>5</v>
      </c>
      <c r="E168" s="3">
        <v>47</v>
      </c>
      <c r="F168" s="3">
        <v>44</v>
      </c>
      <c r="G168" s="3">
        <v>3</v>
      </c>
      <c r="H168" s="14">
        <f t="shared" si="4"/>
        <v>93.61702127659575</v>
      </c>
      <c r="I168" s="14">
        <f t="shared" si="5"/>
        <v>6.382978723404255</v>
      </c>
      <c r="J168" s="10">
        <v>2249000</v>
      </c>
    </row>
    <row r="169" spans="1:10" ht="15">
      <c r="A169" s="3">
        <v>168</v>
      </c>
      <c r="B169" s="9" t="s">
        <v>189</v>
      </c>
      <c r="C169" s="9" t="s">
        <v>198</v>
      </c>
      <c r="D169" s="9" t="s">
        <v>5</v>
      </c>
      <c r="E169" s="3">
        <v>40</v>
      </c>
      <c r="F169" s="3">
        <v>28</v>
      </c>
      <c r="G169" s="3">
        <v>12</v>
      </c>
      <c r="H169" s="14">
        <f t="shared" si="4"/>
        <v>70</v>
      </c>
      <c r="I169" s="14">
        <f t="shared" si="5"/>
        <v>30</v>
      </c>
      <c r="J169" s="10">
        <v>1368000</v>
      </c>
    </row>
    <row r="170" spans="1:10" ht="15">
      <c r="A170" s="3">
        <v>169</v>
      </c>
      <c r="B170" s="9" t="s">
        <v>189</v>
      </c>
      <c r="C170" s="9" t="s">
        <v>199</v>
      </c>
      <c r="D170" s="9" t="s">
        <v>5</v>
      </c>
      <c r="E170" s="3">
        <v>28</v>
      </c>
      <c r="F170" s="3">
        <v>26</v>
      </c>
      <c r="G170" s="3">
        <v>2</v>
      </c>
      <c r="H170" s="14">
        <f t="shared" si="4"/>
        <v>92.85714285714286</v>
      </c>
      <c r="I170" s="14">
        <f t="shared" si="5"/>
        <v>7.142857142857142</v>
      </c>
      <c r="J170" s="10">
        <v>1059000</v>
      </c>
    </row>
    <row r="171" spans="1:10" ht="15">
      <c r="A171" s="3">
        <v>170</v>
      </c>
      <c r="B171" s="18" t="s">
        <v>83</v>
      </c>
      <c r="C171" s="18" t="s">
        <v>200</v>
      </c>
      <c r="D171" s="9" t="s">
        <v>19</v>
      </c>
      <c r="E171" s="3">
        <v>153</v>
      </c>
      <c r="F171" s="3">
        <v>74</v>
      </c>
      <c r="G171" s="3">
        <v>79</v>
      </c>
      <c r="H171" s="14">
        <f t="shared" si="4"/>
        <v>48.36601307189542</v>
      </c>
      <c r="I171" s="14">
        <f t="shared" si="5"/>
        <v>51.633986928104584</v>
      </c>
      <c r="J171" s="10">
        <v>23774500</v>
      </c>
    </row>
    <row r="172" spans="1:10" ht="15">
      <c r="A172" s="3">
        <v>171</v>
      </c>
      <c r="B172" s="18" t="s">
        <v>83</v>
      </c>
      <c r="C172" s="18" t="s">
        <v>201</v>
      </c>
      <c r="D172" s="9" t="s">
        <v>5</v>
      </c>
      <c r="E172" s="3">
        <v>26</v>
      </c>
      <c r="F172" s="3">
        <v>16</v>
      </c>
      <c r="G172" s="3">
        <v>10</v>
      </c>
      <c r="H172" s="14">
        <f t="shared" si="4"/>
        <v>61.53846153846154</v>
      </c>
      <c r="I172" s="14">
        <f t="shared" si="5"/>
        <v>38.46153846153847</v>
      </c>
      <c r="J172" s="10">
        <v>1649500</v>
      </c>
    </row>
    <row r="173" spans="1:10" ht="15">
      <c r="A173" s="3">
        <v>172</v>
      </c>
      <c r="B173" s="18" t="s">
        <v>83</v>
      </c>
      <c r="C173" s="18" t="s">
        <v>202</v>
      </c>
      <c r="D173" s="9" t="s">
        <v>5</v>
      </c>
      <c r="E173" s="3">
        <v>26</v>
      </c>
      <c r="F173" s="3">
        <v>23</v>
      </c>
      <c r="G173" s="3">
        <v>3</v>
      </c>
      <c r="H173" s="14">
        <f t="shared" si="4"/>
        <v>88.46153846153845</v>
      </c>
      <c r="I173" s="14">
        <f t="shared" si="5"/>
        <v>11.538461538461538</v>
      </c>
      <c r="J173" s="10">
        <v>1848500</v>
      </c>
    </row>
    <row r="174" spans="1:10" ht="15">
      <c r="A174" s="3">
        <v>173</v>
      </c>
      <c r="B174" s="18" t="s">
        <v>83</v>
      </c>
      <c r="C174" s="18" t="s">
        <v>203</v>
      </c>
      <c r="D174" s="9" t="s">
        <v>5</v>
      </c>
      <c r="E174" s="3">
        <v>37</v>
      </c>
      <c r="F174" s="3">
        <v>32</v>
      </c>
      <c r="G174" s="3">
        <v>5</v>
      </c>
      <c r="H174" s="14">
        <f t="shared" si="4"/>
        <v>86.48648648648648</v>
      </c>
      <c r="I174" s="14">
        <f t="shared" si="5"/>
        <v>13.513513513513514</v>
      </c>
      <c r="J174" s="10">
        <v>1713500</v>
      </c>
    </row>
    <row r="175" spans="1:10" ht="15">
      <c r="A175" s="3">
        <v>174</v>
      </c>
      <c r="B175" s="18" t="s">
        <v>83</v>
      </c>
      <c r="C175" s="18" t="s">
        <v>204</v>
      </c>
      <c r="D175" s="9" t="s">
        <v>5</v>
      </c>
      <c r="E175" s="3">
        <v>48</v>
      </c>
      <c r="F175" s="3">
        <v>39</v>
      </c>
      <c r="G175" s="3">
        <v>9</v>
      </c>
      <c r="H175" s="14">
        <f t="shared" si="4"/>
        <v>81.25</v>
      </c>
      <c r="I175" s="14">
        <f t="shared" si="5"/>
        <v>18.75</v>
      </c>
      <c r="J175" s="10">
        <v>2912000</v>
      </c>
    </row>
    <row r="176" spans="1:10" ht="15">
      <c r="A176" s="3">
        <v>175</v>
      </c>
      <c r="B176" s="18" t="s">
        <v>83</v>
      </c>
      <c r="C176" s="18" t="s">
        <v>205</v>
      </c>
      <c r="D176" s="9" t="s">
        <v>5</v>
      </c>
      <c r="E176" s="3">
        <v>29</v>
      </c>
      <c r="F176" s="3">
        <v>25</v>
      </c>
      <c r="G176" s="3">
        <v>4</v>
      </c>
      <c r="H176" s="14">
        <f t="shared" si="4"/>
        <v>86.20689655172413</v>
      </c>
      <c r="I176" s="14">
        <f t="shared" si="5"/>
        <v>13.793103448275861</v>
      </c>
      <c r="J176" s="10">
        <v>82300</v>
      </c>
    </row>
    <row r="177" spans="1:10" ht="30">
      <c r="A177" s="3">
        <v>176</v>
      </c>
      <c r="B177" s="18" t="s">
        <v>83</v>
      </c>
      <c r="C177" s="18" t="s">
        <v>206</v>
      </c>
      <c r="D177" s="9" t="s">
        <v>5</v>
      </c>
      <c r="E177" s="3">
        <v>6</v>
      </c>
      <c r="F177" s="3">
        <v>6</v>
      </c>
      <c r="G177" s="3">
        <v>0</v>
      </c>
      <c r="H177" s="14">
        <f t="shared" si="4"/>
        <v>100</v>
      </c>
      <c r="I177" s="14">
        <f t="shared" si="5"/>
        <v>0</v>
      </c>
      <c r="J177" s="10">
        <v>428000</v>
      </c>
    </row>
    <row r="178" spans="1:10" ht="15">
      <c r="A178" s="3">
        <v>177</v>
      </c>
      <c r="B178" s="18" t="s">
        <v>83</v>
      </c>
      <c r="C178" s="18" t="s">
        <v>207</v>
      </c>
      <c r="D178" s="9" t="s">
        <v>5</v>
      </c>
      <c r="E178" s="3">
        <v>29</v>
      </c>
      <c r="F178" s="3">
        <v>21</v>
      </c>
      <c r="G178" s="3">
        <v>8</v>
      </c>
      <c r="H178" s="14">
        <f t="shared" si="4"/>
        <v>72.41379310344827</v>
      </c>
      <c r="I178" s="14">
        <f t="shared" si="5"/>
        <v>27.586206896551722</v>
      </c>
      <c r="J178" s="10">
        <v>1727500</v>
      </c>
    </row>
    <row r="179" spans="1:10" ht="15">
      <c r="A179" s="3">
        <v>178</v>
      </c>
      <c r="B179" s="18" t="s">
        <v>83</v>
      </c>
      <c r="C179" s="18" t="s">
        <v>208</v>
      </c>
      <c r="D179" s="9" t="s">
        <v>5</v>
      </c>
      <c r="E179" s="3">
        <v>23</v>
      </c>
      <c r="F179" s="3">
        <v>21</v>
      </c>
      <c r="G179" s="3">
        <v>2</v>
      </c>
      <c r="H179" s="14">
        <f t="shared" si="4"/>
        <v>91.30434782608695</v>
      </c>
      <c r="I179" s="14">
        <f t="shared" si="5"/>
        <v>8.695652173913043</v>
      </c>
      <c r="J179" s="10">
        <v>996500</v>
      </c>
    </row>
    <row r="180" spans="1:10" ht="15">
      <c r="A180" s="3">
        <v>179</v>
      </c>
      <c r="B180" s="18" t="s">
        <v>83</v>
      </c>
      <c r="C180" s="18" t="s">
        <v>209</v>
      </c>
      <c r="D180" s="9" t="s">
        <v>5</v>
      </c>
      <c r="E180" s="3">
        <v>28</v>
      </c>
      <c r="F180" s="3">
        <v>28</v>
      </c>
      <c r="G180" s="3">
        <v>0</v>
      </c>
      <c r="H180" s="14">
        <f t="shared" si="4"/>
        <v>100</v>
      </c>
      <c r="I180" s="14">
        <f t="shared" si="5"/>
        <v>0</v>
      </c>
      <c r="J180" s="10">
        <v>1699500</v>
      </c>
    </row>
    <row r="181" spans="1:10" ht="15">
      <c r="A181" s="3">
        <v>180</v>
      </c>
      <c r="B181" s="18" t="s">
        <v>83</v>
      </c>
      <c r="C181" s="18" t="s">
        <v>210</v>
      </c>
      <c r="D181" s="9" t="s">
        <v>5</v>
      </c>
      <c r="E181" s="3">
        <v>24</v>
      </c>
      <c r="F181" s="3">
        <v>20</v>
      </c>
      <c r="G181" s="3">
        <v>4</v>
      </c>
      <c r="H181" s="14">
        <f t="shared" si="4"/>
        <v>83.33333333333334</v>
      </c>
      <c r="I181" s="14">
        <f t="shared" si="5"/>
        <v>16.666666666666664</v>
      </c>
      <c r="J181" s="10">
        <v>813500</v>
      </c>
    </row>
    <row r="182" spans="1:10" ht="15">
      <c r="A182" s="3">
        <v>181</v>
      </c>
      <c r="B182" s="18" t="s">
        <v>83</v>
      </c>
      <c r="C182" s="18" t="s">
        <v>211</v>
      </c>
      <c r="D182" s="9" t="s">
        <v>5</v>
      </c>
      <c r="E182" s="3">
        <v>7</v>
      </c>
      <c r="F182" s="3">
        <v>7</v>
      </c>
      <c r="G182" s="3">
        <v>0</v>
      </c>
      <c r="H182" s="14">
        <f t="shared" si="4"/>
        <v>100</v>
      </c>
      <c r="I182" s="14">
        <f t="shared" si="5"/>
        <v>0</v>
      </c>
      <c r="J182" s="10">
        <v>286000</v>
      </c>
    </row>
    <row r="183" spans="1:10" ht="15">
      <c r="A183" s="3">
        <v>182</v>
      </c>
      <c r="B183" s="18" t="s">
        <v>83</v>
      </c>
      <c r="C183" s="18" t="s">
        <v>212</v>
      </c>
      <c r="D183" s="9" t="s">
        <v>5</v>
      </c>
      <c r="E183" s="3">
        <v>35</v>
      </c>
      <c r="F183" s="3">
        <v>34</v>
      </c>
      <c r="G183" s="3">
        <v>1</v>
      </c>
      <c r="H183" s="14">
        <f t="shared" si="4"/>
        <v>97.14285714285714</v>
      </c>
      <c r="I183" s="14">
        <f t="shared" si="5"/>
        <v>2.857142857142857</v>
      </c>
      <c r="J183" s="10">
        <v>2549500</v>
      </c>
    </row>
    <row r="184" spans="1:10" ht="15">
      <c r="A184" s="3">
        <v>183</v>
      </c>
      <c r="B184" s="18" t="s">
        <v>83</v>
      </c>
      <c r="C184" s="18" t="s">
        <v>213</v>
      </c>
      <c r="D184" s="9" t="s">
        <v>5</v>
      </c>
      <c r="E184" s="3">
        <v>9</v>
      </c>
      <c r="F184" s="3">
        <v>9</v>
      </c>
      <c r="G184" s="3">
        <v>0</v>
      </c>
      <c r="H184" s="14">
        <f t="shared" si="4"/>
        <v>100</v>
      </c>
      <c r="I184" s="14">
        <f t="shared" si="5"/>
        <v>0</v>
      </c>
      <c r="J184" s="10">
        <v>562000</v>
      </c>
    </row>
    <row r="185" spans="1:10" ht="15">
      <c r="A185" s="4">
        <v>184</v>
      </c>
      <c r="B185" s="9" t="s">
        <v>125</v>
      </c>
      <c r="C185" s="9" t="s">
        <v>214</v>
      </c>
      <c r="D185" s="10" t="s">
        <v>215</v>
      </c>
      <c r="E185" s="4">
        <v>682</v>
      </c>
      <c r="F185" s="4">
        <v>571</v>
      </c>
      <c r="G185" s="4">
        <v>111</v>
      </c>
      <c r="H185" s="14">
        <f t="shared" si="4"/>
        <v>83.72434017595309</v>
      </c>
      <c r="I185" s="14">
        <f t="shared" si="5"/>
        <v>16.27565982404692</v>
      </c>
      <c r="J185" s="10">
        <v>158412000</v>
      </c>
    </row>
    <row r="186" spans="1:10" ht="15">
      <c r="A186" s="3">
        <v>185</v>
      </c>
      <c r="B186" s="18" t="s">
        <v>272</v>
      </c>
      <c r="C186" s="18" t="s">
        <v>273</v>
      </c>
      <c r="D186" s="9" t="s">
        <v>19</v>
      </c>
      <c r="E186" s="3">
        <v>192</v>
      </c>
      <c r="F186" s="3">
        <v>156</v>
      </c>
      <c r="G186" s="3">
        <v>36</v>
      </c>
      <c r="H186" s="14">
        <f t="shared" si="4"/>
        <v>81.25</v>
      </c>
      <c r="I186" s="14">
        <f t="shared" si="5"/>
        <v>18.75</v>
      </c>
      <c r="J186" s="10">
        <v>14964000</v>
      </c>
    </row>
    <row r="187" spans="1:10" ht="15">
      <c r="A187" s="3">
        <v>186</v>
      </c>
      <c r="B187" s="18" t="s">
        <v>272</v>
      </c>
      <c r="C187" s="18" t="s">
        <v>274</v>
      </c>
      <c r="D187" s="9" t="s">
        <v>5</v>
      </c>
      <c r="E187" s="3">
        <v>13</v>
      </c>
      <c r="F187" s="3">
        <v>8</v>
      </c>
      <c r="G187" s="3">
        <v>5</v>
      </c>
      <c r="H187" s="14">
        <f t="shared" si="4"/>
        <v>61.53846153846154</v>
      </c>
      <c r="I187" s="14">
        <f t="shared" si="5"/>
        <v>38.46153846153847</v>
      </c>
      <c r="J187" s="10">
        <v>636000</v>
      </c>
    </row>
    <row r="188" spans="1:10" ht="15">
      <c r="A188" s="3">
        <v>187</v>
      </c>
      <c r="B188" s="18" t="s">
        <v>272</v>
      </c>
      <c r="C188" s="18" t="s">
        <v>275</v>
      </c>
      <c r="D188" s="9" t="s">
        <v>5</v>
      </c>
      <c r="E188" s="3">
        <v>28</v>
      </c>
      <c r="F188" s="3">
        <v>16</v>
      </c>
      <c r="G188" s="3">
        <v>12</v>
      </c>
      <c r="H188" s="14">
        <f t="shared" si="4"/>
        <v>57.14285714285714</v>
      </c>
      <c r="I188" s="14">
        <f t="shared" si="5"/>
        <v>42.857142857142854</v>
      </c>
      <c r="J188" s="10">
        <v>961500</v>
      </c>
    </row>
    <row r="189" spans="1:10" ht="15">
      <c r="A189" s="3">
        <v>188</v>
      </c>
      <c r="B189" s="18" t="s">
        <v>272</v>
      </c>
      <c r="C189" s="18" t="s">
        <v>276</v>
      </c>
      <c r="D189" s="9" t="s">
        <v>5</v>
      </c>
      <c r="E189" s="3">
        <v>58</v>
      </c>
      <c r="F189" s="3">
        <v>38</v>
      </c>
      <c r="G189" s="3">
        <v>20</v>
      </c>
      <c r="H189" s="14">
        <f t="shared" si="4"/>
        <v>65.51724137931035</v>
      </c>
      <c r="I189" s="14">
        <f t="shared" si="5"/>
        <v>34.48275862068966</v>
      </c>
      <c r="J189" s="10">
        <v>3505000</v>
      </c>
    </row>
    <row r="190" spans="1:10" ht="30">
      <c r="A190" s="3">
        <v>189</v>
      </c>
      <c r="B190" s="18" t="s">
        <v>272</v>
      </c>
      <c r="C190" s="18" t="s">
        <v>277</v>
      </c>
      <c r="D190" s="9" t="s">
        <v>5</v>
      </c>
      <c r="E190" s="3">
        <v>27</v>
      </c>
      <c r="F190" s="3">
        <v>19</v>
      </c>
      <c r="G190" s="3">
        <v>8</v>
      </c>
      <c r="H190" s="14">
        <f t="shared" si="4"/>
        <v>70.37037037037037</v>
      </c>
      <c r="I190" s="14">
        <f t="shared" si="5"/>
        <v>29.629629629629626</v>
      </c>
      <c r="J190" s="10">
        <v>1583000</v>
      </c>
    </row>
    <row r="191" spans="1:10" ht="15">
      <c r="A191" s="3">
        <v>190</v>
      </c>
      <c r="B191" s="18" t="s">
        <v>272</v>
      </c>
      <c r="C191" s="18" t="s">
        <v>278</v>
      </c>
      <c r="D191" s="9" t="s">
        <v>5</v>
      </c>
      <c r="E191" s="3">
        <v>26</v>
      </c>
      <c r="F191" s="3">
        <v>20</v>
      </c>
      <c r="G191" s="3">
        <v>6</v>
      </c>
      <c r="H191" s="14">
        <f t="shared" si="4"/>
        <v>76.92307692307693</v>
      </c>
      <c r="I191" s="14">
        <f t="shared" si="5"/>
        <v>23.076923076923077</v>
      </c>
      <c r="J191" s="10">
        <v>122100</v>
      </c>
    </row>
    <row r="192" spans="1:10" ht="15">
      <c r="A192" s="3">
        <v>191</v>
      </c>
      <c r="B192" s="18" t="s">
        <v>272</v>
      </c>
      <c r="C192" s="18" t="s">
        <v>279</v>
      </c>
      <c r="D192" s="9" t="s">
        <v>5</v>
      </c>
      <c r="E192" s="3">
        <v>51</v>
      </c>
      <c r="F192" s="3">
        <v>35</v>
      </c>
      <c r="G192" s="3">
        <v>16</v>
      </c>
      <c r="H192" s="14">
        <f t="shared" si="4"/>
        <v>68.62745098039215</v>
      </c>
      <c r="I192" s="14">
        <f t="shared" si="5"/>
        <v>31.372549019607842</v>
      </c>
      <c r="J192" s="10">
        <v>1970000</v>
      </c>
    </row>
    <row r="193" spans="1:10" ht="15">
      <c r="A193" s="3">
        <v>192</v>
      </c>
      <c r="B193" s="9" t="s">
        <v>216</v>
      </c>
      <c r="C193" s="9" t="s">
        <v>217</v>
      </c>
      <c r="D193" s="9" t="s">
        <v>19</v>
      </c>
      <c r="E193" s="3">
        <v>472</v>
      </c>
      <c r="F193" s="3">
        <v>419</v>
      </c>
      <c r="G193" s="3">
        <v>53</v>
      </c>
      <c r="H193" s="14">
        <f t="shared" si="4"/>
        <v>88.77118644067797</v>
      </c>
      <c r="I193" s="14">
        <f t="shared" si="5"/>
        <v>11.228813559322035</v>
      </c>
      <c r="J193" s="10">
        <v>47023600</v>
      </c>
    </row>
    <row r="194" spans="1:10" ht="15">
      <c r="A194" s="3">
        <v>193</v>
      </c>
      <c r="B194" s="9" t="s">
        <v>216</v>
      </c>
      <c r="C194" s="9" t="s">
        <v>218</v>
      </c>
      <c r="D194" s="9" t="s">
        <v>5</v>
      </c>
      <c r="E194" s="3">
        <v>10</v>
      </c>
      <c r="F194" s="3">
        <v>4</v>
      </c>
      <c r="G194" s="3">
        <v>6</v>
      </c>
      <c r="H194" s="14">
        <f t="shared" si="4"/>
        <v>40</v>
      </c>
      <c r="I194" s="14">
        <f t="shared" si="5"/>
        <v>60</v>
      </c>
      <c r="J194" s="10">
        <v>13700</v>
      </c>
    </row>
    <row r="195" spans="1:10" ht="15">
      <c r="A195" s="3">
        <v>194</v>
      </c>
      <c r="B195" s="9" t="s">
        <v>216</v>
      </c>
      <c r="C195" s="9" t="s">
        <v>219</v>
      </c>
      <c r="D195" s="9" t="s">
        <v>5</v>
      </c>
      <c r="E195" s="3">
        <v>36</v>
      </c>
      <c r="F195" s="3">
        <v>30</v>
      </c>
      <c r="G195" s="3">
        <v>6</v>
      </c>
      <c r="H195" s="14">
        <f aca="true" t="shared" si="6" ref="H195:H260">F195/E195*100</f>
        <v>83.33333333333334</v>
      </c>
      <c r="I195" s="14">
        <f aca="true" t="shared" si="7" ref="I195:I260">G195/E195*100</f>
        <v>16.666666666666664</v>
      </c>
      <c r="J195" s="10">
        <v>310300</v>
      </c>
    </row>
    <row r="196" spans="1:10" ht="15">
      <c r="A196" s="3">
        <v>195</v>
      </c>
      <c r="B196" s="9" t="s">
        <v>216</v>
      </c>
      <c r="C196" s="9" t="s">
        <v>220</v>
      </c>
      <c r="D196" s="9" t="s">
        <v>5</v>
      </c>
      <c r="E196" s="3">
        <v>22</v>
      </c>
      <c r="F196" s="3">
        <v>7</v>
      </c>
      <c r="G196" s="3">
        <v>15</v>
      </c>
      <c r="H196" s="14">
        <f t="shared" si="6"/>
        <v>31.818181818181817</v>
      </c>
      <c r="I196" s="14">
        <f t="shared" si="7"/>
        <v>68.18181818181817</v>
      </c>
      <c r="J196" s="10">
        <v>560500</v>
      </c>
    </row>
    <row r="197" spans="1:10" ht="15">
      <c r="A197" s="3">
        <v>196</v>
      </c>
      <c r="B197" s="9" t="s">
        <v>216</v>
      </c>
      <c r="C197" s="9" t="s">
        <v>221</v>
      </c>
      <c r="D197" s="9" t="s">
        <v>5</v>
      </c>
      <c r="E197" s="3">
        <v>22</v>
      </c>
      <c r="F197" s="3">
        <v>21</v>
      </c>
      <c r="G197" s="3">
        <v>1</v>
      </c>
      <c r="H197" s="14">
        <f t="shared" si="6"/>
        <v>95.45454545454545</v>
      </c>
      <c r="I197" s="14">
        <f t="shared" si="7"/>
        <v>4.545454545454546</v>
      </c>
      <c r="J197" s="10">
        <v>323100</v>
      </c>
    </row>
    <row r="198" spans="1:10" ht="15">
      <c r="A198" s="3">
        <v>197</v>
      </c>
      <c r="B198" s="9" t="s">
        <v>216</v>
      </c>
      <c r="C198" s="9" t="s">
        <v>222</v>
      </c>
      <c r="D198" s="9" t="s">
        <v>5</v>
      </c>
      <c r="E198" s="3">
        <v>4</v>
      </c>
      <c r="F198" s="3">
        <v>4</v>
      </c>
      <c r="G198" s="3">
        <v>0</v>
      </c>
      <c r="H198" s="14">
        <f t="shared" si="6"/>
        <v>100</v>
      </c>
      <c r="I198" s="14">
        <f t="shared" si="7"/>
        <v>0</v>
      </c>
      <c r="J198" s="10">
        <v>255000</v>
      </c>
    </row>
    <row r="199" spans="1:10" ht="15">
      <c r="A199" s="3">
        <v>198</v>
      </c>
      <c r="B199" s="9" t="s">
        <v>216</v>
      </c>
      <c r="C199" s="9" t="s">
        <v>223</v>
      </c>
      <c r="D199" s="9" t="s">
        <v>5</v>
      </c>
      <c r="E199" s="3">
        <v>21</v>
      </c>
      <c r="F199" s="3">
        <v>21</v>
      </c>
      <c r="G199" s="3">
        <v>0</v>
      </c>
      <c r="H199" s="14">
        <f t="shared" si="6"/>
        <v>100</v>
      </c>
      <c r="I199" s="14">
        <f t="shared" si="7"/>
        <v>0</v>
      </c>
      <c r="J199" s="10">
        <v>147000</v>
      </c>
    </row>
    <row r="200" spans="1:10" ht="15">
      <c r="A200" s="3">
        <v>199</v>
      </c>
      <c r="B200" s="9" t="s">
        <v>216</v>
      </c>
      <c r="C200" s="9" t="s">
        <v>224</v>
      </c>
      <c r="D200" s="9" t="s">
        <v>5</v>
      </c>
      <c r="E200" s="3">
        <v>9</v>
      </c>
      <c r="F200" s="3">
        <v>5</v>
      </c>
      <c r="G200" s="3">
        <v>4</v>
      </c>
      <c r="H200" s="14">
        <f t="shared" si="6"/>
        <v>55.55555555555556</v>
      </c>
      <c r="I200" s="14">
        <f t="shared" si="7"/>
        <v>44.44444444444444</v>
      </c>
      <c r="J200" s="10">
        <v>669200</v>
      </c>
    </row>
    <row r="201" spans="1:10" ht="15">
      <c r="A201" s="3">
        <v>200</v>
      </c>
      <c r="B201" s="9" t="s">
        <v>216</v>
      </c>
      <c r="C201" s="9" t="s">
        <v>225</v>
      </c>
      <c r="D201" s="9" t="s">
        <v>5</v>
      </c>
      <c r="E201" s="3">
        <v>15</v>
      </c>
      <c r="F201" s="3">
        <v>12</v>
      </c>
      <c r="G201" s="3">
        <v>3</v>
      </c>
      <c r="H201" s="14">
        <f t="shared" si="6"/>
        <v>80</v>
      </c>
      <c r="I201" s="14">
        <f t="shared" si="7"/>
        <v>20</v>
      </c>
      <c r="J201" s="10">
        <v>577000</v>
      </c>
    </row>
    <row r="202" spans="1:10" ht="15">
      <c r="A202" s="3">
        <v>201</v>
      </c>
      <c r="B202" s="9" t="s">
        <v>216</v>
      </c>
      <c r="C202" s="9" t="s">
        <v>226</v>
      </c>
      <c r="D202" s="9" t="s">
        <v>5</v>
      </c>
      <c r="E202" s="3">
        <v>63</v>
      </c>
      <c r="F202" s="3">
        <v>39</v>
      </c>
      <c r="G202" s="3">
        <v>24</v>
      </c>
      <c r="H202" s="14">
        <f t="shared" si="6"/>
        <v>61.904761904761905</v>
      </c>
      <c r="I202" s="14">
        <f t="shared" si="7"/>
        <v>38.095238095238095</v>
      </c>
      <c r="J202" s="10">
        <v>2128400</v>
      </c>
    </row>
    <row r="203" spans="1:10" ht="15">
      <c r="A203" s="3">
        <v>202</v>
      </c>
      <c r="B203" s="9" t="s">
        <v>216</v>
      </c>
      <c r="C203" s="9" t="s">
        <v>227</v>
      </c>
      <c r="D203" s="9" t="s">
        <v>5</v>
      </c>
      <c r="E203" s="3">
        <v>25</v>
      </c>
      <c r="F203" s="3">
        <v>23</v>
      </c>
      <c r="G203" s="3">
        <v>2</v>
      </c>
      <c r="H203" s="14">
        <f t="shared" si="6"/>
        <v>92</v>
      </c>
      <c r="I203" s="14">
        <f t="shared" si="7"/>
        <v>8</v>
      </c>
      <c r="J203" s="10">
        <v>567000</v>
      </c>
    </row>
    <row r="204" spans="1:10" ht="15">
      <c r="A204" s="3">
        <v>203</v>
      </c>
      <c r="B204" s="9" t="s">
        <v>216</v>
      </c>
      <c r="C204" s="9" t="s">
        <v>228</v>
      </c>
      <c r="D204" s="9" t="s">
        <v>5</v>
      </c>
      <c r="E204" s="3">
        <v>27</v>
      </c>
      <c r="F204" s="3">
        <v>16</v>
      </c>
      <c r="G204" s="3">
        <v>11</v>
      </c>
      <c r="H204" s="14">
        <f t="shared" si="6"/>
        <v>59.25925925925925</v>
      </c>
      <c r="I204" s="14">
        <f t="shared" si="7"/>
        <v>40.74074074074074</v>
      </c>
      <c r="J204" s="10">
        <v>795900</v>
      </c>
    </row>
    <row r="205" spans="1:10" ht="15">
      <c r="A205" s="3">
        <v>204</v>
      </c>
      <c r="B205" s="9" t="s">
        <v>216</v>
      </c>
      <c r="C205" s="9" t="s">
        <v>229</v>
      </c>
      <c r="D205" s="9" t="s">
        <v>5</v>
      </c>
      <c r="E205" s="3">
        <v>14</v>
      </c>
      <c r="F205" s="3">
        <v>13</v>
      </c>
      <c r="G205" s="3">
        <v>1</v>
      </c>
      <c r="H205" s="14">
        <f t="shared" si="6"/>
        <v>92.85714285714286</v>
      </c>
      <c r="I205" s="14">
        <f t="shared" si="7"/>
        <v>7.142857142857142</v>
      </c>
      <c r="J205" s="10">
        <v>209400</v>
      </c>
    </row>
    <row r="206" spans="1:10" ht="15">
      <c r="A206" s="3">
        <v>205</v>
      </c>
      <c r="B206" s="12" t="s">
        <v>216</v>
      </c>
      <c r="C206" s="9" t="s">
        <v>230</v>
      </c>
      <c r="D206" s="9" t="s">
        <v>5</v>
      </c>
      <c r="E206" s="3">
        <v>43</v>
      </c>
      <c r="F206" s="3">
        <v>36</v>
      </c>
      <c r="G206" s="3">
        <v>7</v>
      </c>
      <c r="H206" s="14">
        <f t="shared" si="6"/>
        <v>83.72093023255815</v>
      </c>
      <c r="I206" s="14">
        <f t="shared" si="7"/>
        <v>16.27906976744186</v>
      </c>
      <c r="J206" s="3">
        <v>2181700</v>
      </c>
    </row>
    <row r="207" spans="1:10" ht="15">
      <c r="A207" s="3">
        <v>206</v>
      </c>
      <c r="B207" s="12" t="s">
        <v>216</v>
      </c>
      <c r="C207" s="9" t="s">
        <v>231</v>
      </c>
      <c r="D207" s="9" t="s">
        <v>232</v>
      </c>
      <c r="E207" s="3">
        <v>27</v>
      </c>
      <c r="F207" s="3">
        <v>23</v>
      </c>
      <c r="G207" s="3">
        <v>4</v>
      </c>
      <c r="H207" s="14">
        <f t="shared" si="6"/>
        <v>85.18518518518519</v>
      </c>
      <c r="I207" s="14">
        <f t="shared" si="7"/>
        <v>14.814814814814813</v>
      </c>
      <c r="J207" s="10">
        <v>480700</v>
      </c>
    </row>
    <row r="208" spans="1:10" ht="15">
      <c r="A208" s="3">
        <v>207</v>
      </c>
      <c r="B208" s="12" t="s">
        <v>216</v>
      </c>
      <c r="C208" s="9" t="s">
        <v>233</v>
      </c>
      <c r="D208" s="9" t="s">
        <v>232</v>
      </c>
      <c r="E208" s="3">
        <v>27</v>
      </c>
      <c r="F208" s="3">
        <v>14</v>
      </c>
      <c r="G208" s="3">
        <v>13</v>
      </c>
      <c r="H208" s="14">
        <f t="shared" si="6"/>
        <v>51.85185185185185</v>
      </c>
      <c r="I208" s="14">
        <f t="shared" si="7"/>
        <v>48.148148148148145</v>
      </c>
      <c r="J208" s="10">
        <v>307600</v>
      </c>
    </row>
    <row r="209" spans="1:10" ht="15">
      <c r="A209" s="3">
        <v>208</v>
      </c>
      <c r="B209" s="15" t="s">
        <v>216</v>
      </c>
      <c r="C209" s="23" t="s">
        <v>213</v>
      </c>
      <c r="D209" s="9" t="s">
        <v>232</v>
      </c>
      <c r="E209" s="3">
        <v>19</v>
      </c>
      <c r="F209" s="3">
        <v>18</v>
      </c>
      <c r="G209" s="3">
        <v>1</v>
      </c>
      <c r="H209" s="14">
        <f t="shared" si="6"/>
        <v>94.73684210526315</v>
      </c>
      <c r="I209" s="14">
        <f t="shared" si="7"/>
        <v>5.263157894736842</v>
      </c>
      <c r="J209" s="10">
        <v>420400</v>
      </c>
    </row>
    <row r="210" spans="1:10" ht="15">
      <c r="A210" s="3">
        <v>209</v>
      </c>
      <c r="B210" s="12" t="s">
        <v>216</v>
      </c>
      <c r="C210" s="9" t="s">
        <v>235</v>
      </c>
      <c r="D210" s="9" t="s">
        <v>232</v>
      </c>
      <c r="E210" s="3">
        <v>9</v>
      </c>
      <c r="F210" s="3">
        <v>3</v>
      </c>
      <c r="G210" s="3">
        <v>6</v>
      </c>
      <c r="H210" s="14">
        <f t="shared" si="6"/>
        <v>33.33333333333333</v>
      </c>
      <c r="I210" s="14">
        <f t="shared" si="7"/>
        <v>66.66666666666666</v>
      </c>
      <c r="J210" s="10">
        <v>267500</v>
      </c>
    </row>
    <row r="211" spans="1:10" ht="15">
      <c r="A211" s="3">
        <v>210</v>
      </c>
      <c r="B211" s="12" t="s">
        <v>216</v>
      </c>
      <c r="C211" s="9" t="s">
        <v>236</v>
      </c>
      <c r="D211" s="9" t="s">
        <v>232</v>
      </c>
      <c r="E211" s="3">
        <v>7</v>
      </c>
      <c r="F211" s="3">
        <v>6</v>
      </c>
      <c r="G211" s="3">
        <v>1</v>
      </c>
      <c r="H211" s="14">
        <f t="shared" si="6"/>
        <v>85.71428571428571</v>
      </c>
      <c r="I211" s="14">
        <f t="shared" si="7"/>
        <v>14.285714285714285</v>
      </c>
      <c r="J211" s="10">
        <v>21600</v>
      </c>
    </row>
    <row r="212" spans="1:10" ht="15">
      <c r="A212" s="3">
        <v>211</v>
      </c>
      <c r="B212" s="18" t="s">
        <v>237</v>
      </c>
      <c r="C212" s="18" t="s">
        <v>238</v>
      </c>
      <c r="D212" s="9" t="s">
        <v>19</v>
      </c>
      <c r="E212" s="3">
        <v>181</v>
      </c>
      <c r="F212" s="3">
        <v>132</v>
      </c>
      <c r="G212" s="3">
        <v>49</v>
      </c>
      <c r="H212" s="14">
        <f t="shared" si="6"/>
        <v>72.92817679558011</v>
      </c>
      <c r="I212" s="14">
        <f t="shared" si="7"/>
        <v>27.071823204419886</v>
      </c>
      <c r="J212" s="10">
        <v>17093500</v>
      </c>
    </row>
    <row r="213" spans="1:10" ht="15">
      <c r="A213" s="4">
        <v>212</v>
      </c>
      <c r="B213" s="9" t="s">
        <v>239</v>
      </c>
      <c r="C213" s="9" t="s">
        <v>240</v>
      </c>
      <c r="D213" s="10" t="s">
        <v>19</v>
      </c>
      <c r="E213" s="4">
        <v>118</v>
      </c>
      <c r="F213" s="4">
        <v>92</v>
      </c>
      <c r="G213" s="4">
        <v>26</v>
      </c>
      <c r="H213" s="14">
        <f t="shared" si="6"/>
        <v>77.96610169491525</v>
      </c>
      <c r="I213" s="14">
        <f t="shared" si="7"/>
        <v>22.033898305084744</v>
      </c>
      <c r="J213" s="10">
        <v>11700000</v>
      </c>
    </row>
    <row r="214" spans="1:10" ht="15">
      <c r="A214" s="3">
        <v>213</v>
      </c>
      <c r="B214" s="9" t="s">
        <v>239</v>
      </c>
      <c r="C214" s="9" t="s">
        <v>241</v>
      </c>
      <c r="D214" s="9" t="s">
        <v>4</v>
      </c>
      <c r="E214" s="3">
        <v>40</v>
      </c>
      <c r="F214" s="3">
        <v>38</v>
      </c>
      <c r="G214" s="3">
        <v>2</v>
      </c>
      <c r="H214" s="14">
        <f t="shared" si="6"/>
        <v>95</v>
      </c>
      <c r="I214" s="14">
        <f t="shared" si="7"/>
        <v>5</v>
      </c>
      <c r="J214" s="10">
        <v>2175500</v>
      </c>
    </row>
    <row r="215" spans="1:10" ht="15">
      <c r="A215" s="4">
        <v>214</v>
      </c>
      <c r="B215" s="9" t="s">
        <v>239</v>
      </c>
      <c r="C215" s="9" t="s">
        <v>242</v>
      </c>
      <c r="D215" s="10" t="s">
        <v>4</v>
      </c>
      <c r="E215" s="4">
        <v>56</v>
      </c>
      <c r="F215" s="4">
        <v>55</v>
      </c>
      <c r="G215" s="4">
        <v>1</v>
      </c>
      <c r="H215" s="14">
        <f t="shared" si="6"/>
        <v>98.21428571428571</v>
      </c>
      <c r="I215" s="14">
        <f t="shared" si="7"/>
        <v>1.7857142857142856</v>
      </c>
      <c r="J215" s="10">
        <v>2669000</v>
      </c>
    </row>
    <row r="216" spans="1:10" ht="15">
      <c r="A216" s="3">
        <v>215</v>
      </c>
      <c r="B216" s="9" t="s">
        <v>239</v>
      </c>
      <c r="C216" s="9" t="s">
        <v>243</v>
      </c>
      <c r="D216" s="9" t="s">
        <v>5</v>
      </c>
      <c r="E216" s="3">
        <v>23</v>
      </c>
      <c r="F216" s="3">
        <v>16</v>
      </c>
      <c r="G216" s="3">
        <v>7</v>
      </c>
      <c r="H216" s="14">
        <f t="shared" si="6"/>
        <v>69.56521739130434</v>
      </c>
      <c r="I216" s="14">
        <f t="shared" si="7"/>
        <v>30.434782608695656</v>
      </c>
      <c r="J216" s="10">
        <v>694500</v>
      </c>
    </row>
    <row r="217" spans="1:10" ht="15">
      <c r="A217" s="3">
        <v>216</v>
      </c>
      <c r="B217" s="9" t="s">
        <v>239</v>
      </c>
      <c r="C217" s="9" t="s">
        <v>244</v>
      </c>
      <c r="D217" s="9" t="s">
        <v>5</v>
      </c>
      <c r="E217" s="3">
        <v>12</v>
      </c>
      <c r="F217" s="3">
        <v>12</v>
      </c>
      <c r="G217" s="9">
        <v>0</v>
      </c>
      <c r="H217" s="14">
        <f t="shared" si="6"/>
        <v>100</v>
      </c>
      <c r="I217" s="14">
        <f t="shared" si="7"/>
        <v>0</v>
      </c>
      <c r="J217" s="10">
        <v>437500</v>
      </c>
    </row>
    <row r="218" spans="1:10" ht="15">
      <c r="A218" s="3">
        <v>217</v>
      </c>
      <c r="B218" s="9" t="s">
        <v>239</v>
      </c>
      <c r="C218" s="9" t="s">
        <v>245</v>
      </c>
      <c r="D218" s="9" t="s">
        <v>5</v>
      </c>
      <c r="E218" s="3">
        <v>29</v>
      </c>
      <c r="F218" s="3">
        <v>27</v>
      </c>
      <c r="G218" s="3">
        <v>2</v>
      </c>
      <c r="H218" s="14">
        <f t="shared" si="6"/>
        <v>93.10344827586206</v>
      </c>
      <c r="I218" s="14">
        <f t="shared" si="7"/>
        <v>6.896551724137931</v>
      </c>
      <c r="J218" s="10">
        <v>1979500</v>
      </c>
    </row>
    <row r="219" spans="1:10" ht="15">
      <c r="A219" s="3">
        <v>218</v>
      </c>
      <c r="B219" s="9" t="s">
        <v>239</v>
      </c>
      <c r="C219" s="24" t="s">
        <v>246</v>
      </c>
      <c r="D219" s="9" t="s">
        <v>5</v>
      </c>
      <c r="E219" s="3">
        <v>27</v>
      </c>
      <c r="F219" s="3">
        <v>17</v>
      </c>
      <c r="G219" s="3">
        <v>10</v>
      </c>
      <c r="H219" s="14">
        <f t="shared" si="6"/>
        <v>62.96296296296296</v>
      </c>
      <c r="I219" s="14">
        <f t="shared" si="7"/>
        <v>37.03703703703704</v>
      </c>
      <c r="J219" s="10">
        <v>1356000</v>
      </c>
    </row>
    <row r="220" spans="1:10" ht="15">
      <c r="A220" s="3">
        <v>219</v>
      </c>
      <c r="B220" s="9" t="s">
        <v>239</v>
      </c>
      <c r="C220" s="9" t="s">
        <v>247</v>
      </c>
      <c r="D220" s="9" t="s">
        <v>5</v>
      </c>
      <c r="E220" s="3">
        <v>30</v>
      </c>
      <c r="F220" s="3">
        <v>26</v>
      </c>
      <c r="G220" s="3">
        <v>4</v>
      </c>
      <c r="H220" s="14">
        <f t="shared" si="6"/>
        <v>86.66666666666667</v>
      </c>
      <c r="I220" s="14">
        <f t="shared" si="7"/>
        <v>13.333333333333334</v>
      </c>
      <c r="J220" s="10">
        <v>656400</v>
      </c>
    </row>
    <row r="221" spans="1:10" ht="15">
      <c r="A221" s="3">
        <v>220</v>
      </c>
      <c r="B221" s="9" t="s">
        <v>239</v>
      </c>
      <c r="C221" s="9" t="s">
        <v>248</v>
      </c>
      <c r="D221" s="9" t="s">
        <v>5</v>
      </c>
      <c r="E221" s="3">
        <v>12</v>
      </c>
      <c r="F221" s="3">
        <v>12</v>
      </c>
      <c r="G221" s="3">
        <v>0</v>
      </c>
      <c r="H221" s="14">
        <f t="shared" si="6"/>
        <v>100</v>
      </c>
      <c r="I221" s="14">
        <f t="shared" si="7"/>
        <v>0</v>
      </c>
      <c r="J221" s="10">
        <v>681000</v>
      </c>
    </row>
    <row r="222" spans="1:10" ht="15">
      <c r="A222" s="3">
        <v>221</v>
      </c>
      <c r="B222" s="9" t="s">
        <v>239</v>
      </c>
      <c r="C222" s="9" t="s">
        <v>249</v>
      </c>
      <c r="D222" s="9" t="s">
        <v>5</v>
      </c>
      <c r="E222" s="3">
        <v>22</v>
      </c>
      <c r="F222" s="3">
        <v>22</v>
      </c>
      <c r="G222" s="3">
        <v>0</v>
      </c>
      <c r="H222" s="14">
        <f t="shared" si="6"/>
        <v>100</v>
      </c>
      <c r="I222" s="14">
        <f t="shared" si="7"/>
        <v>0</v>
      </c>
      <c r="J222" s="10">
        <v>606000</v>
      </c>
    </row>
    <row r="223" spans="1:10" ht="15">
      <c r="A223" s="3">
        <v>222</v>
      </c>
      <c r="B223" s="9" t="s">
        <v>239</v>
      </c>
      <c r="C223" s="9" t="s">
        <v>250</v>
      </c>
      <c r="D223" s="9" t="s">
        <v>5</v>
      </c>
      <c r="E223" s="3">
        <v>28</v>
      </c>
      <c r="F223" s="3">
        <v>24</v>
      </c>
      <c r="G223" s="3">
        <v>4</v>
      </c>
      <c r="H223" s="14">
        <f t="shared" si="6"/>
        <v>85.71428571428571</v>
      </c>
      <c r="I223" s="14">
        <f t="shared" si="7"/>
        <v>14.285714285714285</v>
      </c>
      <c r="J223" s="10">
        <v>770000</v>
      </c>
    </row>
    <row r="224" spans="1:10" ht="15">
      <c r="A224" s="3">
        <v>223</v>
      </c>
      <c r="B224" s="9" t="s">
        <v>239</v>
      </c>
      <c r="C224" s="9" t="s">
        <v>251</v>
      </c>
      <c r="D224" s="9" t="s">
        <v>5</v>
      </c>
      <c r="E224" s="3">
        <v>18</v>
      </c>
      <c r="F224" s="3">
        <v>17</v>
      </c>
      <c r="G224" s="3">
        <v>1</v>
      </c>
      <c r="H224" s="14">
        <f t="shared" si="6"/>
        <v>94.44444444444444</v>
      </c>
      <c r="I224" s="14">
        <f t="shared" si="7"/>
        <v>5.555555555555555</v>
      </c>
      <c r="J224" s="10">
        <v>785000</v>
      </c>
    </row>
    <row r="225" spans="1:10" ht="15">
      <c r="A225" s="3">
        <v>224</v>
      </c>
      <c r="B225" s="9" t="s">
        <v>239</v>
      </c>
      <c r="C225" s="9" t="s">
        <v>252</v>
      </c>
      <c r="D225" s="9" t="s">
        <v>5</v>
      </c>
      <c r="E225" s="3">
        <v>22</v>
      </c>
      <c r="F225" s="3">
        <v>20</v>
      </c>
      <c r="G225" s="3">
        <v>2</v>
      </c>
      <c r="H225" s="14">
        <f t="shared" si="6"/>
        <v>90.9090909090909</v>
      </c>
      <c r="I225" s="14">
        <f t="shared" si="7"/>
        <v>9.090909090909092</v>
      </c>
      <c r="J225" s="10">
        <v>1242000</v>
      </c>
    </row>
    <row r="226" spans="1:10" ht="15">
      <c r="A226" s="3">
        <v>225</v>
      </c>
      <c r="B226" s="9" t="s">
        <v>239</v>
      </c>
      <c r="C226" s="9" t="s">
        <v>253</v>
      </c>
      <c r="D226" s="9" t="s">
        <v>5</v>
      </c>
      <c r="E226" s="3">
        <v>13</v>
      </c>
      <c r="F226" s="3">
        <v>12</v>
      </c>
      <c r="G226" s="3">
        <v>1</v>
      </c>
      <c r="H226" s="14">
        <f t="shared" si="6"/>
        <v>92.3076923076923</v>
      </c>
      <c r="I226" s="14">
        <f t="shared" si="7"/>
        <v>7.6923076923076925</v>
      </c>
      <c r="J226" s="10">
        <v>495000</v>
      </c>
    </row>
    <row r="227" spans="1:10" ht="15">
      <c r="A227" s="3">
        <v>226</v>
      </c>
      <c r="B227" s="9" t="s">
        <v>15</v>
      </c>
      <c r="C227" s="9" t="s">
        <v>254</v>
      </c>
      <c r="D227" s="9" t="s">
        <v>234</v>
      </c>
      <c r="E227" s="3">
        <v>345</v>
      </c>
      <c r="F227" s="3">
        <v>294</v>
      </c>
      <c r="G227" s="3">
        <v>51</v>
      </c>
      <c r="H227" s="14">
        <f t="shared" si="6"/>
        <v>85.21739130434783</v>
      </c>
      <c r="I227" s="14">
        <f t="shared" si="7"/>
        <v>14.782608695652174</v>
      </c>
      <c r="J227" s="10">
        <v>34455500</v>
      </c>
    </row>
    <row r="228" spans="1:10" ht="15">
      <c r="A228" s="3">
        <v>227</v>
      </c>
      <c r="B228" s="18" t="s">
        <v>255</v>
      </c>
      <c r="C228" s="18" t="s">
        <v>256</v>
      </c>
      <c r="D228" s="9" t="s">
        <v>19</v>
      </c>
      <c r="E228" s="3">
        <v>116</v>
      </c>
      <c r="F228" s="3">
        <v>90</v>
      </c>
      <c r="G228" s="3">
        <v>26</v>
      </c>
      <c r="H228" s="14">
        <f t="shared" si="6"/>
        <v>77.58620689655173</v>
      </c>
      <c r="I228" s="14">
        <f t="shared" si="7"/>
        <v>22.413793103448278</v>
      </c>
      <c r="J228" s="10">
        <v>7518000</v>
      </c>
    </row>
    <row r="229" spans="1:10" ht="30">
      <c r="A229" s="3">
        <v>228</v>
      </c>
      <c r="B229" s="18" t="s">
        <v>255</v>
      </c>
      <c r="C229" s="18" t="s">
        <v>257</v>
      </c>
      <c r="D229" s="9" t="s">
        <v>4</v>
      </c>
      <c r="E229" s="3">
        <v>50</v>
      </c>
      <c r="F229" s="3">
        <v>24</v>
      </c>
      <c r="G229" s="3">
        <v>26</v>
      </c>
      <c r="H229" s="14">
        <f t="shared" si="6"/>
        <v>48</v>
      </c>
      <c r="I229" s="14">
        <f t="shared" si="7"/>
        <v>52</v>
      </c>
      <c r="J229" s="10">
        <v>2266000</v>
      </c>
    </row>
    <row r="230" spans="1:10" ht="15">
      <c r="A230" s="3">
        <v>229</v>
      </c>
      <c r="B230" s="18" t="s">
        <v>255</v>
      </c>
      <c r="C230" s="18" t="s">
        <v>258</v>
      </c>
      <c r="D230" s="9" t="s">
        <v>5</v>
      </c>
      <c r="E230" s="3">
        <v>23</v>
      </c>
      <c r="F230" s="3">
        <v>17</v>
      </c>
      <c r="G230" s="3">
        <v>6</v>
      </c>
      <c r="H230" s="14">
        <f t="shared" si="6"/>
        <v>73.91304347826086</v>
      </c>
      <c r="I230" s="14">
        <f t="shared" si="7"/>
        <v>26.08695652173913</v>
      </c>
      <c r="J230" s="10">
        <v>1574500</v>
      </c>
    </row>
    <row r="231" spans="1:10" ht="15">
      <c r="A231" s="3">
        <v>230</v>
      </c>
      <c r="B231" s="18" t="s">
        <v>255</v>
      </c>
      <c r="C231" s="18" t="s">
        <v>259</v>
      </c>
      <c r="D231" s="9" t="s">
        <v>5</v>
      </c>
      <c r="E231" s="3">
        <v>39</v>
      </c>
      <c r="F231" s="3">
        <v>31</v>
      </c>
      <c r="G231" s="3">
        <v>8</v>
      </c>
      <c r="H231" s="14">
        <f t="shared" si="6"/>
        <v>79.48717948717949</v>
      </c>
      <c r="I231" s="14">
        <f t="shared" si="7"/>
        <v>20.51282051282051</v>
      </c>
      <c r="J231" s="10">
        <v>1992500</v>
      </c>
    </row>
    <row r="232" spans="1:10" ht="30">
      <c r="A232" s="3">
        <v>231</v>
      </c>
      <c r="B232" s="18" t="s">
        <v>255</v>
      </c>
      <c r="C232" s="18" t="s">
        <v>260</v>
      </c>
      <c r="D232" s="9" t="s">
        <v>5</v>
      </c>
      <c r="E232" s="3">
        <v>19</v>
      </c>
      <c r="F232" s="3">
        <v>14</v>
      </c>
      <c r="G232" s="3">
        <v>5</v>
      </c>
      <c r="H232" s="14">
        <f t="shared" si="6"/>
        <v>73.68421052631578</v>
      </c>
      <c r="I232" s="14">
        <f t="shared" si="7"/>
        <v>26.31578947368421</v>
      </c>
      <c r="J232" s="10">
        <v>775500</v>
      </c>
    </row>
    <row r="233" spans="1:10" ht="15">
      <c r="A233" s="3">
        <v>232</v>
      </c>
      <c r="B233" s="18" t="s">
        <v>255</v>
      </c>
      <c r="C233" s="18" t="s">
        <v>261</v>
      </c>
      <c r="D233" s="9" t="s">
        <v>5</v>
      </c>
      <c r="E233" s="3">
        <v>19</v>
      </c>
      <c r="F233" s="3">
        <v>13</v>
      </c>
      <c r="G233" s="3">
        <v>6</v>
      </c>
      <c r="H233" s="14">
        <f t="shared" si="6"/>
        <v>68.42105263157895</v>
      </c>
      <c r="I233" s="14">
        <f t="shared" si="7"/>
        <v>31.57894736842105</v>
      </c>
      <c r="J233" s="10">
        <v>1101000</v>
      </c>
    </row>
    <row r="234" spans="1:10" ht="15">
      <c r="A234" s="3">
        <v>233</v>
      </c>
      <c r="B234" s="18" t="s">
        <v>237</v>
      </c>
      <c r="C234" s="18" t="s">
        <v>262</v>
      </c>
      <c r="D234" s="9" t="s">
        <v>5</v>
      </c>
      <c r="E234" s="3">
        <v>46</v>
      </c>
      <c r="F234" s="3">
        <v>30</v>
      </c>
      <c r="G234" s="3">
        <v>16</v>
      </c>
      <c r="H234" s="14">
        <f t="shared" si="6"/>
        <v>65.21739130434783</v>
      </c>
      <c r="I234" s="14">
        <f t="shared" si="7"/>
        <v>34.78260869565217</v>
      </c>
      <c r="J234" s="10">
        <v>1217000</v>
      </c>
    </row>
    <row r="235" spans="1:10" ht="15">
      <c r="A235" s="3">
        <v>234</v>
      </c>
      <c r="B235" s="18" t="s">
        <v>237</v>
      </c>
      <c r="C235" s="18" t="s">
        <v>263</v>
      </c>
      <c r="D235" s="9" t="s">
        <v>19</v>
      </c>
      <c r="E235" s="3">
        <v>308</v>
      </c>
      <c r="F235" s="3">
        <v>249</v>
      </c>
      <c r="G235" s="3">
        <v>59</v>
      </c>
      <c r="H235" s="14">
        <f t="shared" si="6"/>
        <v>80.84415584415584</v>
      </c>
      <c r="I235" s="14">
        <f t="shared" si="7"/>
        <v>19.155844155844157</v>
      </c>
      <c r="J235" s="10">
        <v>61192000</v>
      </c>
    </row>
    <row r="236" spans="1:10" ht="15">
      <c r="A236" s="3">
        <v>235</v>
      </c>
      <c r="B236" s="18" t="s">
        <v>237</v>
      </c>
      <c r="C236" s="18" t="s">
        <v>264</v>
      </c>
      <c r="D236" s="9" t="s">
        <v>5</v>
      </c>
      <c r="E236" s="3">
        <v>25</v>
      </c>
      <c r="F236" s="3">
        <v>18</v>
      </c>
      <c r="G236" s="3">
        <v>7</v>
      </c>
      <c r="H236" s="14">
        <f t="shared" si="6"/>
        <v>72</v>
      </c>
      <c r="I236" s="14">
        <f t="shared" si="7"/>
        <v>28.000000000000004</v>
      </c>
      <c r="J236" s="10">
        <v>2190000</v>
      </c>
    </row>
    <row r="237" spans="1:10" ht="30">
      <c r="A237" s="3">
        <v>236</v>
      </c>
      <c r="B237" s="18" t="s">
        <v>237</v>
      </c>
      <c r="C237" s="18" t="s">
        <v>265</v>
      </c>
      <c r="D237" s="9" t="s">
        <v>5</v>
      </c>
      <c r="E237" s="3">
        <v>14</v>
      </c>
      <c r="F237" s="3">
        <v>10</v>
      </c>
      <c r="G237" s="3">
        <v>4</v>
      </c>
      <c r="H237" s="14">
        <f t="shared" si="6"/>
        <v>71.42857142857143</v>
      </c>
      <c r="I237" s="14">
        <f t="shared" si="7"/>
        <v>28.57142857142857</v>
      </c>
      <c r="J237" s="10">
        <v>712500</v>
      </c>
    </row>
    <row r="238" spans="1:10" ht="15">
      <c r="A238" s="3">
        <v>237</v>
      </c>
      <c r="B238" s="18" t="s">
        <v>237</v>
      </c>
      <c r="C238" s="18" t="s">
        <v>266</v>
      </c>
      <c r="D238" s="9" t="s">
        <v>5</v>
      </c>
      <c r="E238" s="3">
        <v>17</v>
      </c>
      <c r="F238" s="3">
        <v>15</v>
      </c>
      <c r="G238" s="3">
        <v>2</v>
      </c>
      <c r="H238" s="14">
        <f t="shared" si="6"/>
        <v>88.23529411764706</v>
      </c>
      <c r="I238" s="14">
        <f t="shared" si="7"/>
        <v>11.76470588235294</v>
      </c>
      <c r="J238" s="10">
        <v>1070000</v>
      </c>
    </row>
    <row r="239" spans="1:10" ht="15">
      <c r="A239" s="3">
        <v>238</v>
      </c>
      <c r="B239" s="18" t="s">
        <v>237</v>
      </c>
      <c r="C239" s="18" t="s">
        <v>267</v>
      </c>
      <c r="D239" s="9" t="s">
        <v>5</v>
      </c>
      <c r="E239" s="3">
        <v>8</v>
      </c>
      <c r="F239" s="3">
        <v>6</v>
      </c>
      <c r="G239" s="3">
        <v>2</v>
      </c>
      <c r="H239" s="14">
        <f t="shared" si="6"/>
        <v>75</v>
      </c>
      <c r="I239" s="14">
        <f t="shared" si="7"/>
        <v>25</v>
      </c>
      <c r="J239" s="10">
        <v>342500</v>
      </c>
    </row>
    <row r="240" spans="1:10" ht="30">
      <c r="A240" s="3">
        <v>239</v>
      </c>
      <c r="B240" s="18" t="s">
        <v>237</v>
      </c>
      <c r="C240" s="18" t="s">
        <v>268</v>
      </c>
      <c r="D240" s="9" t="s">
        <v>5</v>
      </c>
      <c r="E240" s="3">
        <v>21</v>
      </c>
      <c r="F240" s="3">
        <v>15</v>
      </c>
      <c r="G240" s="3">
        <v>6</v>
      </c>
      <c r="H240" s="14">
        <f t="shared" si="6"/>
        <v>71.42857142857143</v>
      </c>
      <c r="I240" s="14">
        <f t="shared" si="7"/>
        <v>28.57142857142857</v>
      </c>
      <c r="J240" s="10">
        <v>727500</v>
      </c>
    </row>
    <row r="241" spans="1:10" ht="30">
      <c r="A241" s="3">
        <v>240</v>
      </c>
      <c r="B241" s="18" t="s">
        <v>237</v>
      </c>
      <c r="C241" s="18" t="s">
        <v>269</v>
      </c>
      <c r="D241" s="9" t="s">
        <v>5</v>
      </c>
      <c r="E241" s="3">
        <v>17</v>
      </c>
      <c r="F241" s="3">
        <v>8</v>
      </c>
      <c r="G241" s="3">
        <v>9</v>
      </c>
      <c r="H241" s="14">
        <f t="shared" si="6"/>
        <v>47.05882352941176</v>
      </c>
      <c r="I241" s="14">
        <f t="shared" si="7"/>
        <v>52.94117647058824</v>
      </c>
      <c r="J241" s="10">
        <v>805000</v>
      </c>
    </row>
    <row r="242" spans="1:11" ht="30">
      <c r="A242" s="3">
        <v>241</v>
      </c>
      <c r="B242" s="18" t="s">
        <v>237</v>
      </c>
      <c r="C242" s="18" t="s">
        <v>270</v>
      </c>
      <c r="D242" s="9" t="s">
        <v>5</v>
      </c>
      <c r="E242" s="3">
        <v>24</v>
      </c>
      <c r="F242" s="3">
        <v>19</v>
      </c>
      <c r="G242" s="3">
        <v>5</v>
      </c>
      <c r="H242" s="14">
        <f t="shared" si="6"/>
        <v>79.16666666666666</v>
      </c>
      <c r="I242" s="14">
        <f t="shared" si="7"/>
        <v>20.833333333333336</v>
      </c>
      <c r="J242" s="10">
        <v>1160000</v>
      </c>
      <c r="K242"/>
    </row>
    <row r="243" spans="1:10" ht="15">
      <c r="A243" s="3">
        <v>242</v>
      </c>
      <c r="B243" s="30" t="s">
        <v>237</v>
      </c>
      <c r="C243" s="30" t="s">
        <v>271</v>
      </c>
      <c r="D243" s="9" t="s">
        <v>5</v>
      </c>
      <c r="E243" s="3">
        <v>17</v>
      </c>
      <c r="F243" s="3">
        <v>16</v>
      </c>
      <c r="G243" s="3">
        <v>1</v>
      </c>
      <c r="H243" s="14">
        <f t="shared" si="6"/>
        <v>94.11764705882352</v>
      </c>
      <c r="I243" s="14">
        <f t="shared" si="7"/>
        <v>5.88235294117647</v>
      </c>
      <c r="J243" s="10">
        <v>1518500</v>
      </c>
    </row>
    <row r="244" spans="1:10" ht="15">
      <c r="A244" s="3">
        <v>243</v>
      </c>
      <c r="B244" s="31" t="s">
        <v>282</v>
      </c>
      <c r="C244" s="31" t="s">
        <v>281</v>
      </c>
      <c r="D244" s="9" t="s">
        <v>19</v>
      </c>
      <c r="E244" s="3">
        <v>148</v>
      </c>
      <c r="F244" s="3">
        <v>137</v>
      </c>
      <c r="G244" s="3">
        <v>11</v>
      </c>
      <c r="H244" s="14">
        <f t="shared" si="6"/>
        <v>92.56756756756756</v>
      </c>
      <c r="I244" s="14">
        <f t="shared" si="7"/>
        <v>7.4324324324324325</v>
      </c>
      <c r="J244" s="29">
        <v>13748500</v>
      </c>
    </row>
    <row r="245" spans="1:10" ht="15">
      <c r="A245" s="3">
        <v>244</v>
      </c>
      <c r="B245" s="31" t="s">
        <v>282</v>
      </c>
      <c r="C245" s="31" t="s">
        <v>283</v>
      </c>
      <c r="D245" s="9" t="s">
        <v>4</v>
      </c>
      <c r="E245" s="3">
        <v>66</v>
      </c>
      <c r="F245" s="3">
        <v>61</v>
      </c>
      <c r="G245" s="3">
        <v>5</v>
      </c>
      <c r="H245" s="14">
        <f t="shared" si="6"/>
        <v>92.42424242424242</v>
      </c>
      <c r="I245" s="14">
        <f t="shared" si="7"/>
        <v>7.575757575757576</v>
      </c>
      <c r="J245" s="10">
        <v>4280500</v>
      </c>
    </row>
    <row r="246" spans="1:10" ht="15">
      <c r="A246" s="3">
        <v>245</v>
      </c>
      <c r="B246" s="31" t="s">
        <v>282</v>
      </c>
      <c r="C246" s="31" t="s">
        <v>284</v>
      </c>
      <c r="D246" s="9" t="s">
        <v>5</v>
      </c>
      <c r="E246" s="3">
        <v>13</v>
      </c>
      <c r="F246" s="3">
        <v>11</v>
      </c>
      <c r="G246" s="3">
        <v>2</v>
      </c>
      <c r="H246" s="14">
        <f t="shared" si="6"/>
        <v>84.61538461538461</v>
      </c>
      <c r="I246" s="14">
        <f t="shared" si="7"/>
        <v>15.384615384615385</v>
      </c>
      <c r="J246" s="10">
        <v>556000</v>
      </c>
    </row>
    <row r="247" spans="1:10" ht="15">
      <c r="A247" s="3">
        <v>246</v>
      </c>
      <c r="B247" s="31" t="s">
        <v>282</v>
      </c>
      <c r="C247" s="31" t="s">
        <v>285</v>
      </c>
      <c r="D247" s="9" t="s">
        <v>5</v>
      </c>
      <c r="E247" s="3">
        <v>20</v>
      </c>
      <c r="F247" s="3">
        <v>18</v>
      </c>
      <c r="G247" s="3">
        <v>2</v>
      </c>
      <c r="H247" s="14">
        <f t="shared" si="6"/>
        <v>90</v>
      </c>
      <c r="I247" s="14">
        <f t="shared" si="7"/>
        <v>10</v>
      </c>
      <c r="J247" s="10">
        <v>629000</v>
      </c>
    </row>
    <row r="248" spans="1:10" ht="15">
      <c r="A248" s="3">
        <v>247</v>
      </c>
      <c r="B248" s="31" t="s">
        <v>282</v>
      </c>
      <c r="C248" s="31" t="s">
        <v>286</v>
      </c>
      <c r="D248" s="9" t="s">
        <v>5</v>
      </c>
      <c r="E248" s="3">
        <v>14</v>
      </c>
      <c r="F248" s="3">
        <v>14</v>
      </c>
      <c r="G248" s="3">
        <v>0</v>
      </c>
      <c r="H248" s="14">
        <f t="shared" si="6"/>
        <v>100</v>
      </c>
      <c r="I248" s="14">
        <f t="shared" si="7"/>
        <v>0</v>
      </c>
      <c r="J248" s="10">
        <v>573500</v>
      </c>
    </row>
    <row r="249" spans="1:10" ht="15">
      <c r="A249" s="3">
        <v>248</v>
      </c>
      <c r="B249" s="31" t="s">
        <v>282</v>
      </c>
      <c r="C249" s="31" t="s">
        <v>287</v>
      </c>
      <c r="D249" s="9" t="s">
        <v>5</v>
      </c>
      <c r="E249" s="3">
        <v>30</v>
      </c>
      <c r="F249" s="3">
        <v>27</v>
      </c>
      <c r="G249" s="3">
        <v>3</v>
      </c>
      <c r="H249" s="14">
        <f t="shared" si="6"/>
        <v>90</v>
      </c>
      <c r="I249" s="14">
        <f t="shared" si="7"/>
        <v>10</v>
      </c>
      <c r="J249" s="10">
        <v>1825500</v>
      </c>
    </row>
    <row r="250" spans="1:10" ht="15">
      <c r="A250" s="3">
        <v>249</v>
      </c>
      <c r="B250" s="31" t="s">
        <v>282</v>
      </c>
      <c r="C250" s="31" t="s">
        <v>288</v>
      </c>
      <c r="D250" s="9" t="s">
        <v>5</v>
      </c>
      <c r="E250" s="3">
        <v>39</v>
      </c>
      <c r="F250" s="3">
        <v>37</v>
      </c>
      <c r="G250" s="3">
        <v>2</v>
      </c>
      <c r="H250" s="14">
        <f t="shared" si="6"/>
        <v>94.87179487179486</v>
      </c>
      <c r="I250" s="14">
        <f t="shared" si="7"/>
        <v>5.128205128205128</v>
      </c>
      <c r="J250" s="10">
        <v>1878000</v>
      </c>
    </row>
    <row r="251" spans="1:10" ht="15">
      <c r="A251" s="3">
        <v>250</v>
      </c>
      <c r="B251" s="31" t="s">
        <v>282</v>
      </c>
      <c r="C251" s="31" t="s">
        <v>289</v>
      </c>
      <c r="D251" s="9" t="s">
        <v>5</v>
      </c>
      <c r="E251" s="3">
        <v>17</v>
      </c>
      <c r="F251" s="3">
        <v>15</v>
      </c>
      <c r="G251" s="3">
        <v>2</v>
      </c>
      <c r="H251" s="14">
        <f t="shared" si="6"/>
        <v>88.23529411764706</v>
      </c>
      <c r="I251" s="14">
        <f t="shared" si="7"/>
        <v>11.76470588235294</v>
      </c>
      <c r="J251" s="10">
        <v>595000</v>
      </c>
    </row>
    <row r="252" spans="1:10" ht="15">
      <c r="A252" s="3">
        <v>251</v>
      </c>
      <c r="B252" s="31" t="s">
        <v>282</v>
      </c>
      <c r="C252" s="31" t="s">
        <v>290</v>
      </c>
      <c r="D252" s="9" t="s">
        <v>5</v>
      </c>
      <c r="E252" s="3">
        <v>27</v>
      </c>
      <c r="F252" s="3">
        <v>25</v>
      </c>
      <c r="G252" s="3">
        <v>2</v>
      </c>
      <c r="H252" s="14">
        <f t="shared" si="6"/>
        <v>92.5925925925926</v>
      </c>
      <c r="I252" s="14">
        <f t="shared" si="7"/>
        <v>7.4074074074074066</v>
      </c>
      <c r="J252" s="10">
        <v>1327000</v>
      </c>
    </row>
    <row r="253" spans="1:10" ht="15">
      <c r="A253" s="3">
        <v>252</v>
      </c>
      <c r="B253" s="31" t="s">
        <v>282</v>
      </c>
      <c r="C253" s="31" t="s">
        <v>291</v>
      </c>
      <c r="D253" s="9" t="s">
        <v>5</v>
      </c>
      <c r="E253" s="3">
        <v>25</v>
      </c>
      <c r="F253" s="3">
        <v>21</v>
      </c>
      <c r="G253" s="3">
        <v>4</v>
      </c>
      <c r="H253" s="14">
        <f t="shared" si="6"/>
        <v>84</v>
      </c>
      <c r="I253" s="14">
        <f t="shared" si="7"/>
        <v>16</v>
      </c>
      <c r="J253" s="10">
        <v>603000</v>
      </c>
    </row>
    <row r="254" spans="1:10" ht="15">
      <c r="A254" s="3">
        <v>253</v>
      </c>
      <c r="B254" s="31" t="s">
        <v>282</v>
      </c>
      <c r="C254" s="31" t="s">
        <v>292</v>
      </c>
      <c r="D254" s="9" t="s">
        <v>5</v>
      </c>
      <c r="E254" s="3">
        <v>38</v>
      </c>
      <c r="F254" s="3">
        <v>32</v>
      </c>
      <c r="G254" s="3">
        <v>6</v>
      </c>
      <c r="H254" s="14">
        <f t="shared" si="6"/>
        <v>84.21052631578947</v>
      </c>
      <c r="I254" s="14">
        <f t="shared" si="7"/>
        <v>15.789473684210526</v>
      </c>
      <c r="J254" s="10">
        <v>1873500</v>
      </c>
    </row>
    <row r="255" spans="1:10" ht="15">
      <c r="A255" s="3">
        <v>254</v>
      </c>
      <c r="B255" s="31" t="s">
        <v>282</v>
      </c>
      <c r="C255" s="31" t="s">
        <v>293</v>
      </c>
      <c r="D255" s="9" t="s">
        <v>5</v>
      </c>
      <c r="E255" s="3">
        <v>22</v>
      </c>
      <c r="F255" s="3">
        <v>21</v>
      </c>
      <c r="G255" s="3">
        <v>1</v>
      </c>
      <c r="H255" s="14">
        <f t="shared" si="6"/>
        <v>95.45454545454545</v>
      </c>
      <c r="I255" s="14">
        <f t="shared" si="7"/>
        <v>4.545454545454546</v>
      </c>
      <c r="J255" s="10">
        <v>1678500</v>
      </c>
    </row>
    <row r="256" spans="1:10" ht="15">
      <c r="A256" s="3">
        <v>255</v>
      </c>
      <c r="B256" s="31" t="s">
        <v>282</v>
      </c>
      <c r="C256" s="31" t="s">
        <v>294</v>
      </c>
      <c r="D256" s="9" t="s">
        <v>5</v>
      </c>
      <c r="E256" s="3">
        <v>9</v>
      </c>
      <c r="F256" s="3">
        <v>9</v>
      </c>
      <c r="G256" s="3">
        <v>0</v>
      </c>
      <c r="H256" s="14">
        <f t="shared" si="6"/>
        <v>100</v>
      </c>
      <c r="I256" s="14">
        <f t="shared" si="7"/>
        <v>0</v>
      </c>
      <c r="J256" s="10">
        <v>498500</v>
      </c>
    </row>
    <row r="257" spans="1:10" ht="15">
      <c r="A257" s="3">
        <v>256</v>
      </c>
      <c r="B257" s="31" t="s">
        <v>282</v>
      </c>
      <c r="C257" s="31" t="s">
        <v>295</v>
      </c>
      <c r="D257" s="9" t="s">
        <v>5</v>
      </c>
      <c r="E257" s="3">
        <v>38</v>
      </c>
      <c r="F257" s="3">
        <v>32</v>
      </c>
      <c r="G257" s="3">
        <v>6</v>
      </c>
      <c r="H257" s="14">
        <f t="shared" si="6"/>
        <v>84.21052631578947</v>
      </c>
      <c r="I257" s="14">
        <f t="shared" si="7"/>
        <v>15.789473684210526</v>
      </c>
      <c r="J257" s="10">
        <v>2161000</v>
      </c>
    </row>
    <row r="258" spans="1:10" ht="15">
      <c r="A258" s="3">
        <v>257</v>
      </c>
      <c r="B258" s="31" t="s">
        <v>282</v>
      </c>
      <c r="C258" s="31" t="s">
        <v>296</v>
      </c>
      <c r="D258" s="9" t="s">
        <v>5</v>
      </c>
      <c r="E258" s="3">
        <v>31</v>
      </c>
      <c r="F258" s="3">
        <v>30</v>
      </c>
      <c r="G258" s="3">
        <v>1</v>
      </c>
      <c r="H258" s="14">
        <f t="shared" si="6"/>
        <v>96.7741935483871</v>
      </c>
      <c r="I258" s="14">
        <f t="shared" si="7"/>
        <v>3.225806451612903</v>
      </c>
      <c r="J258" s="10">
        <v>2078500</v>
      </c>
    </row>
    <row r="259" spans="1:10" ht="15">
      <c r="A259" s="3">
        <v>258</v>
      </c>
      <c r="B259" s="31" t="s">
        <v>282</v>
      </c>
      <c r="C259" s="31" t="s">
        <v>297</v>
      </c>
      <c r="D259" s="9" t="s">
        <v>74</v>
      </c>
      <c r="E259" s="3">
        <v>35</v>
      </c>
      <c r="F259" s="3">
        <v>26</v>
      </c>
      <c r="G259" s="3">
        <v>9</v>
      </c>
      <c r="H259" s="14">
        <f t="shared" si="6"/>
        <v>74.28571428571429</v>
      </c>
      <c r="I259" s="14">
        <f t="shared" si="7"/>
        <v>25.71428571428571</v>
      </c>
      <c r="J259" s="10">
        <v>2054500</v>
      </c>
    </row>
    <row r="260" spans="1:10" ht="15">
      <c r="A260" s="3">
        <v>259</v>
      </c>
      <c r="B260" s="31" t="s">
        <v>282</v>
      </c>
      <c r="C260" s="31" t="s">
        <v>298</v>
      </c>
      <c r="D260" s="9" t="s">
        <v>74</v>
      </c>
      <c r="E260" s="3">
        <v>20</v>
      </c>
      <c r="F260" s="3">
        <v>18</v>
      </c>
      <c r="G260" s="3">
        <v>2</v>
      </c>
      <c r="H260" s="14">
        <f t="shared" si="6"/>
        <v>90</v>
      </c>
      <c r="I260" s="14">
        <f t="shared" si="7"/>
        <v>10</v>
      </c>
      <c r="J260" s="10">
        <v>720500</v>
      </c>
    </row>
    <row r="261" spans="1:10" ht="15">
      <c r="A261" s="3"/>
      <c r="B261" s="3"/>
      <c r="C261" s="25" t="s">
        <v>10</v>
      </c>
      <c r="D261" s="25"/>
      <c r="E261" s="5">
        <f>SUM(E2:E260)</f>
        <v>11848</v>
      </c>
      <c r="F261" s="25">
        <f>SUM(F2:F260)</f>
        <v>9309</v>
      </c>
      <c r="G261" s="25">
        <f>SUM(G2:G260)</f>
        <v>2539</v>
      </c>
      <c r="H261" s="26">
        <f>F261/E261*100</f>
        <v>78.57022282241729</v>
      </c>
      <c r="I261" s="26">
        <f>G261/E261*100</f>
        <v>21.429777177582714</v>
      </c>
      <c r="J261" s="5">
        <f>SUM(J2:J260)</f>
        <v>1041443500</v>
      </c>
    </row>
  </sheetData>
  <sheetProtection/>
  <autoFilter ref="A1:J261"/>
  <printOptions/>
  <pageMargins left="0" right="0.45" top="0.5" bottom="0.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96:J621"/>
  <sheetViews>
    <sheetView zoomScalePageLayoutView="0" workbookViewId="0" topLeftCell="A1">
      <selection activeCell="A621" sqref="A621"/>
    </sheetView>
  </sheetViews>
  <sheetFormatPr defaultColWidth="9.140625" defaultRowHeight="15"/>
  <sheetData>
    <row r="96" spans="6:9" ht="15">
      <c r="F96">
        <v>192</v>
      </c>
      <c r="G96">
        <v>69</v>
      </c>
      <c r="H96">
        <v>54</v>
      </c>
      <c r="I96">
        <v>13</v>
      </c>
    </row>
    <row r="97" spans="8:9" ht="15">
      <c r="H97">
        <v>56</v>
      </c>
      <c r="I97">
        <v>33</v>
      </c>
    </row>
    <row r="101" s="1" customFormat="1" ht="15">
      <c r="C101" s="1" t="s">
        <v>6</v>
      </c>
    </row>
    <row r="108" ht="15">
      <c r="F108">
        <v>12</v>
      </c>
    </row>
    <row r="112" ht="15">
      <c r="H112">
        <v>10</v>
      </c>
    </row>
    <row r="127" ht="15">
      <c r="G127">
        <v>25</v>
      </c>
    </row>
    <row r="128" spans="7:9" ht="15">
      <c r="G128">
        <v>11</v>
      </c>
      <c r="I128">
        <v>5</v>
      </c>
    </row>
    <row r="153" spans="6:9" ht="15">
      <c r="F153">
        <v>8</v>
      </c>
      <c r="G153">
        <v>5</v>
      </c>
      <c r="I153">
        <v>4</v>
      </c>
    </row>
    <row r="169" spans="6:9" ht="15">
      <c r="F169">
        <v>9</v>
      </c>
      <c r="G169">
        <v>4</v>
      </c>
      <c r="I169">
        <v>3</v>
      </c>
    </row>
    <row r="179" ht="15">
      <c r="F179">
        <v>22</v>
      </c>
    </row>
    <row r="621" spans="9:10" ht="15">
      <c r="I621" s="6"/>
      <c r="J621" s="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2016-02-08T02:50:32Z</dcterms:modified>
  <cp:category/>
  <cp:version/>
  <cp:contentType/>
  <cp:contentStatus/>
</cp:coreProperties>
</file>